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60" windowWidth="20055" windowHeight="7950"/>
  </bookViews>
  <sheets>
    <sheet name="PRICE" sheetId="1" r:id="rId1"/>
  </sheets>
  <definedNames>
    <definedName name="_xlnm.Database">PRICE!$A$1:$J$229</definedName>
  </definedNames>
  <calcPr calcId="124519" refMode="R1C1"/>
</workbook>
</file>

<file path=xl/calcChain.xml><?xml version="1.0" encoding="utf-8"?>
<calcChain xmlns="http://schemas.openxmlformats.org/spreadsheetml/2006/main">
  <c r="H219" i="1"/>
  <c r="H220"/>
  <c r="H221"/>
  <c r="H222"/>
  <c r="H223"/>
  <c r="H224"/>
  <c r="H225"/>
  <c r="H226"/>
  <c r="H227"/>
  <c r="H228"/>
  <c r="H229"/>
  <c r="H216"/>
  <c r="H217"/>
  <c r="H218"/>
  <c r="H215"/>
  <c r="H211"/>
  <c r="H208"/>
  <c r="H209"/>
  <c r="H210"/>
  <c r="H205"/>
  <c r="H206"/>
  <c r="H207"/>
  <c r="H204"/>
  <c r="H203"/>
  <c r="H202"/>
  <c r="H201"/>
  <c r="H200"/>
  <c r="H198"/>
  <c r="H199"/>
  <c r="H196"/>
  <c r="H197"/>
  <c r="H194"/>
  <c r="H195"/>
  <c r="H191"/>
  <c r="H192"/>
  <c r="H193"/>
  <c r="H186"/>
  <c r="H187"/>
  <c r="H188"/>
  <c r="H189"/>
  <c r="H190"/>
  <c r="H185"/>
  <c r="H177"/>
  <c r="H178"/>
  <c r="H179"/>
  <c r="H180"/>
  <c r="H181"/>
  <c r="H172"/>
  <c r="H173"/>
  <c r="H174"/>
  <c r="H175"/>
  <c r="H176"/>
  <c r="H171"/>
  <c r="H170"/>
  <c r="H169"/>
  <c r="H168"/>
  <c r="H167"/>
  <c r="H164"/>
  <c r="H165"/>
  <c r="H166"/>
  <c r="H163"/>
  <c r="H161"/>
  <c r="H162"/>
  <c r="H158"/>
  <c r="H159"/>
  <c r="H160"/>
  <c r="H156"/>
  <c r="H157"/>
  <c r="H154"/>
  <c r="H155"/>
  <c r="H152"/>
  <c r="H153"/>
  <c r="H150"/>
  <c r="H151"/>
  <c r="H149"/>
  <c r="H148"/>
  <c r="H146"/>
  <c r="H147"/>
  <c r="H139"/>
  <c r="H140"/>
  <c r="H141"/>
  <c r="H142"/>
  <c r="H143"/>
  <c r="H144"/>
  <c r="H145"/>
  <c r="H136"/>
  <c r="H137"/>
  <c r="H138"/>
  <c r="H134"/>
  <c r="H135"/>
  <c r="H130"/>
  <c r="H131"/>
  <c r="H132"/>
  <c r="H133"/>
  <c r="H129"/>
  <c r="H128"/>
  <c r="H127"/>
  <c r="H126"/>
  <c r="H125"/>
  <c r="H124"/>
  <c r="H123"/>
  <c r="H122"/>
  <c r="H121"/>
  <c r="H120"/>
  <c r="H119"/>
  <c r="H117"/>
  <c r="H118"/>
  <c r="H116"/>
  <c r="H115"/>
  <c r="H111"/>
  <c r="H112"/>
  <c r="H113"/>
  <c r="H114"/>
  <c r="H106"/>
  <c r="H107"/>
  <c r="H108"/>
  <c r="H109"/>
  <c r="H110"/>
  <c r="H102"/>
  <c r="H103"/>
  <c r="H104"/>
  <c r="H105"/>
  <c r="H101"/>
  <c r="H100"/>
  <c r="H99"/>
  <c r="H98"/>
  <c r="H96"/>
  <c r="H97"/>
  <c r="H95"/>
  <c r="H90"/>
  <c r="H91"/>
  <c r="H92"/>
  <c r="H93"/>
  <c r="H94"/>
  <c r="H87"/>
  <c r="H88"/>
  <c r="H89"/>
  <c r="H84"/>
  <c r="H85"/>
  <c r="H86"/>
  <c r="H82"/>
  <c r="H83"/>
  <c r="H81"/>
  <c r="H80"/>
  <c r="H79"/>
  <c r="H76"/>
  <c r="H77"/>
  <c r="H78"/>
  <c r="H73"/>
  <c r="H74"/>
  <c r="H75"/>
  <c r="H71"/>
  <c r="H72"/>
  <c r="H68"/>
  <c r="H69"/>
  <c r="H70"/>
  <c r="H67"/>
  <c r="H64"/>
  <c r="H65"/>
  <c r="H66"/>
  <c r="H63"/>
  <c r="H59"/>
  <c r="H60"/>
  <c r="H61"/>
  <c r="H62"/>
  <c r="H53"/>
  <c r="H54"/>
  <c r="H55"/>
  <c r="H56"/>
  <c r="H57"/>
  <c r="H58"/>
  <c r="H48"/>
  <c r="H49"/>
  <c r="H50"/>
  <c r="H51"/>
  <c r="H52"/>
  <c r="H40"/>
  <c r="H41"/>
  <c r="H42"/>
  <c r="H43"/>
  <c r="H44"/>
  <c r="H45"/>
  <c r="H46"/>
  <c r="H47"/>
  <c r="H25"/>
  <c r="H26"/>
  <c r="H27"/>
  <c r="H28"/>
  <c r="H29"/>
  <c r="H30"/>
  <c r="H31"/>
  <c r="H32"/>
  <c r="H33"/>
  <c r="H34"/>
  <c r="H35"/>
  <c r="H36"/>
  <c r="H37"/>
  <c r="H38"/>
  <c r="H39"/>
  <c r="H24"/>
  <c r="H21"/>
  <c r="H22"/>
  <c r="H23"/>
  <c r="H20"/>
  <c r="H19"/>
  <c r="H18"/>
  <c r="H17"/>
  <c r="H4"/>
  <c r="H5"/>
  <c r="H6"/>
  <c r="H7"/>
  <c r="H8"/>
  <c r="H9"/>
  <c r="H10"/>
  <c r="H11"/>
  <c r="H12"/>
  <c r="H13"/>
  <c r="H14"/>
  <c r="H15"/>
  <c r="H16"/>
  <c r="H3"/>
</calcChain>
</file>

<file path=xl/sharedStrings.xml><?xml version="1.0" encoding="utf-8"?>
<sst xmlns="http://schemas.openxmlformats.org/spreadsheetml/2006/main" count="743" uniqueCount="428">
  <si>
    <t>ШТ</t>
  </si>
  <si>
    <t>УПАК</t>
  </si>
  <si>
    <t>10</t>
  </si>
  <si>
    <t>12</t>
  </si>
  <si>
    <t>9</t>
  </si>
  <si>
    <t>6</t>
  </si>
  <si>
    <t>5</t>
  </si>
  <si>
    <t>БОЛТ АНКЕРНЫЙ ИМП 10*130 С ГАЙКОЙ 2ШТ</t>
  </si>
  <si>
    <t>4690636003177</t>
  </si>
  <si>
    <t>БУР Д/ПЕРФОРАТОРА SDS+MOSTEK ИМП 10*260ММ</t>
  </si>
  <si>
    <t>4690636190235</t>
  </si>
  <si>
    <t>БУР Д/ПЕРФОРАТОРА SDS+MOSTEK ИМП 10*310ММ</t>
  </si>
  <si>
    <t>4690636190242</t>
  </si>
  <si>
    <t>БУР Д/ПЕРФОРАТОРА SDS+MOSTEK ИМП 14*160ММ</t>
  </si>
  <si>
    <t>4690636190280</t>
  </si>
  <si>
    <t>БУР Д/ПЕРФОРАТОРА SDS+MOSTEK ИМП 14*210ММ</t>
  </si>
  <si>
    <t>4690636190297</t>
  </si>
  <si>
    <t>ВИНТ ИМП 3*15 С ПОТАЙНОЙ ГОЛОВКОЙ ОЦИНК.DIN 965 МЕТРИЧ.РЕЗЬБА 39ШТ</t>
  </si>
  <si>
    <t>4690636023953</t>
  </si>
  <si>
    <t>ЗАМОК НАВЕСНОЙ ВП-47 ИМП BOHRER ДУЖКА 6.5ММ 6 КЛЮЧЕЙ ВЛАГОСТ.</t>
  </si>
  <si>
    <t>4690636186498</t>
  </si>
  <si>
    <t>ЗАМОК НАВЕСНОЙ ВП-47Д ИМП BOHRER ДУЖКА 6.5ММ 6 КЛЮЧЕЙ ВЛАГОСТ.</t>
  </si>
  <si>
    <t>4690636186504</t>
  </si>
  <si>
    <t>ЗАМОК НАВЕСНОЙ ВП-58Д ИМП BOHRER ДУЖКА 8.5ММ 6 КЛЮЧЕЙ ВЛАГОСТ.</t>
  </si>
  <si>
    <t>4690636186474</t>
  </si>
  <si>
    <t>ЗАМОК НАВЕСНОЙ ВП-72 ИМП BOHRER ДУЖКА 10ММ 6 КЛЮЧЕЙ ВЛАГОСТ.</t>
  </si>
  <si>
    <t>4690636186528</t>
  </si>
  <si>
    <t>ЗАМОК НАВЕСНОЙ ВСЧ-30 ИМП BOHRER ДУЖКА СТАЛЬ 3 КЛЮЧА КОРПУС ЧУГУН</t>
  </si>
  <si>
    <t>4690636202761</t>
  </si>
  <si>
    <t>ЗАМОК НАВЕСНОЙ ВСЧ-70 ИМП BOHRER ДУЖКА СТАЛЬ 3 КЛЮЧА КОРПУС ЧУГУН</t>
  </si>
  <si>
    <t>4690636202815</t>
  </si>
  <si>
    <t>ЗАМОК НАВЕСНОЙ ВСЧ-75 ИМП BOHRER ДУЖКА СТАЛЬ 3 КЛЮЧА КОРПУС ЧУГУН</t>
  </si>
  <si>
    <t>4690636202822</t>
  </si>
  <si>
    <t>ЗАМОК НАВЕСНОЙ ВЧ-71 ИМП BOHRER ПРЯМАЯ ДУЖКА 12ММ 3 КЛЮЧА АВТОМАТ</t>
  </si>
  <si>
    <t>4690636186559</t>
  </si>
  <si>
    <t>ЗАМОК НАВЕСНОЙ ВЧ-81 ИМП BOHRER ПРЯМАЯ ДУЖКА 12ММ 3 КЛЮЧА АВТОМАТ</t>
  </si>
  <si>
    <t>4690636186566</t>
  </si>
  <si>
    <t>ЗАМОК НАВЕСНОЙ ВЧ-91 ИМП BOHRER ПРЯМАЯ ДУЖКА 12ММ 3 КЛЮЧА АВТОМАТ</t>
  </si>
  <si>
    <t>4690636186573</t>
  </si>
  <si>
    <t>ЗАМОК НАВЕСНОЙ ПД-25 ИМП BOHRER ДУЖКА 5ММ 3 КЛЮЧА КОРПУС ЧУГУН</t>
  </si>
  <si>
    <t>4690636197159</t>
  </si>
  <si>
    <t>ЗАМОК НАВЕСНОЙ ПД-32 ИМП BOHRER ДУЖКА СТАЛЬ 5ММ 3 КЛЮЧА КОРПУС ЧУГУН</t>
  </si>
  <si>
    <t>4690636186580</t>
  </si>
  <si>
    <t>ЗАХВАТ ТЕЛЕСКОПИЧЕСКИЙ ИМП ДО 2.3КГ МАГНИТНЫЙ Т5 BOHRER 160-845ММ</t>
  </si>
  <si>
    <t>4690636187518</t>
  </si>
  <si>
    <t>ЗАХВАТ ТЕЛЕСКОПИЧЕСКИЙ ИМП ДО 7.2КГ МАГНИТНЫЙ Т6 BOHRER 187-762ММ</t>
  </si>
  <si>
    <t>4690636187532</t>
  </si>
  <si>
    <t>ИЗОЛЕНТА ИМП 20ММ/350МКМ ПВХ ПРОРЕЗИН.Х/Б 70Г ЭРА Б0002454</t>
  </si>
  <si>
    <t>5055398647592</t>
  </si>
  <si>
    <t>ИЗОЛЕНТА ПВХ ИМП 15ММ*20М ЧЕРНАЯ AVIORA СКЧИ134</t>
  </si>
  <si>
    <t>4607006026186</t>
  </si>
  <si>
    <t>ИЗОЛЕНТА ПВХ ИМП 19ММ*20М СИНЯЯ ЭРА СКЧИ136</t>
  </si>
  <si>
    <t>5055283043553</t>
  </si>
  <si>
    <t>ИЗОЛЕНТА ПВХ ИМП 19ММ*20М ЧЕРНАЯ ЭРА СКЧИ129</t>
  </si>
  <si>
    <t>5055283043539</t>
  </si>
  <si>
    <t>КИСТЬ КРУГЛАЯ ИМП BOHRER №10 40ММ СТАНДАРТ НАТУР.ЩЕТИНА</t>
  </si>
  <si>
    <t>4690636183572</t>
  </si>
  <si>
    <t>КИСТЬ КРУГЛАЯ ИМП BOHRER №12 45ММ СТАНДАРТ НАТУР.ЩЕТИ</t>
  </si>
  <si>
    <t>4690636183589</t>
  </si>
  <si>
    <t>КИСТЬ КРУГЛАЯ ИМП BOHRER №14 50ММ СТАНДАРТ НАТУР.ЩЕТИНА</t>
  </si>
  <si>
    <t>4690636183596</t>
  </si>
  <si>
    <t>КИСТЬ КРУГЛАЯ ИМП BOHRER №16 55ММ СТАНДАРТ НАТУР.ЩЕТИНА</t>
  </si>
  <si>
    <t>4690636183602</t>
  </si>
  <si>
    <t>КИСТЬ КРУГЛАЯ ИМП BOHRER №18 60ММ СТАНДАРТ НАТУР.ЩЕТИНА</t>
  </si>
  <si>
    <t>4690636183619</t>
  </si>
  <si>
    <t>КИСТЬ КРУГЛАЯ ИМП BOHRER №6 30ММ СТАНДАРТ НАТУР.ЩЕТИНА</t>
  </si>
  <si>
    <t>4690636183558</t>
  </si>
  <si>
    <t>КИСТЬ КРУГЛАЯ ИМП BOHRER №8 35ММ СТАНДАРТ НАТУР.ЩЕТИНА</t>
  </si>
  <si>
    <t>4690636183565</t>
  </si>
  <si>
    <t>КИСТЬ ПЛОСКАЯ ИМП BOHRER 100ММ ВОД.КРАСКИ СМЕШАН.ЩЕТИНА 51*12ММ</t>
  </si>
  <si>
    <t>4690636183497</t>
  </si>
  <si>
    <t>КИСТЬ ПЛОСКАЯ ИМП BOHRER 25ММ ВОД.КРАСКИ СМЕШАН.ЩЕТИНА 45*10ММ</t>
  </si>
  <si>
    <t>4690636183459</t>
  </si>
  <si>
    <t>КИСТЬ ПЛОСКАЯ ИМП BOHRER 35ММ ВОД.КРАСКИ СМЕШАН.ЩЕТИНА 45*10ММ</t>
  </si>
  <si>
    <t>4690636183466</t>
  </si>
  <si>
    <t>КИСТЬ ПЛОСКАЯ ИМП BOHRER 35ММ ЛАКИ ИСКУССТВ.ЩЕТИНА 45*10ММ</t>
  </si>
  <si>
    <t>4690636170619</t>
  </si>
  <si>
    <t>КИСТЬ ПЛОСКАЯ ИМП BOHRER 50ММ ЛАКИ ИСКУССТВ.ЩЕТИНА 45*12ММ</t>
  </si>
  <si>
    <t>4690636170626</t>
  </si>
  <si>
    <t>КИСТЬ ПЛОСКАЯ ИМП BOHRER 70ММ ВОД.КРАСКИ СМЕШАН.ЩЕТИНА 51*12ММ</t>
  </si>
  <si>
    <t>4690636183480</t>
  </si>
  <si>
    <t>КИСТЬ ПЛОСКАЯ ИМП BOHRER 70ММ ЛАКИ ИСКУССТВ.ЩЕТИНА 45*12ММ</t>
  </si>
  <si>
    <t>4690636170633</t>
  </si>
  <si>
    <t>КИСТЬ ПЛОСКАЯ ИМП MOSTEK 100ММ/4" НАТУР.ЩЕТИНА ДЕР.РУКОЯТКА</t>
  </si>
  <si>
    <t>4690636219332</t>
  </si>
  <si>
    <t>КИСТЬ ПЛОСКАЯ ИМП MOSTEK 100ММ/4" НАТУР.ЩЕТИНА П/М РУКОЯТКА</t>
  </si>
  <si>
    <t>4690636219394</t>
  </si>
  <si>
    <t>КИСТЬ ПЛОСКАЯ ИМП MOSTEK 25ММ/1" НАТУР.ЩЕТИНА ДЕР.РУКОЯТКА</t>
  </si>
  <si>
    <t>4690636219202</t>
  </si>
  <si>
    <t>КИСТЬ ПЛОСКАЯ ИМП MOSTEK 25ММ/1" НАТУР.ЩЕТИНА П/М РУКОЯТКА</t>
  </si>
  <si>
    <t>4690636219349</t>
  </si>
  <si>
    <t>КИСТЬ ПЛОСКАЯ ИМП MOSTEK 38ММ/1.5" НАТУР.ЩЕТИНА ДЕР.РУКОЯТКА</t>
  </si>
  <si>
    <t>4690636219295</t>
  </si>
  <si>
    <t>КИСТЬ ПЛОСКАЯ ИМП MOSTEK 38ММ/1.5" НАТУР.ЩЕТИНА П/М РУКОЯТКА</t>
  </si>
  <si>
    <t>4690636219356</t>
  </si>
  <si>
    <t>КИСТЬ ПЛОСКАЯ ИМП MOSTEK 50ММ/2" НАТУР.ЩЕТИНА ДЕР.РУКОЯТКА</t>
  </si>
  <si>
    <t>4690636219301</t>
  </si>
  <si>
    <t>КИСТЬ ПЛОСКАЯ ИМП MOSTEK 50ММ/2" НАТУР.ЩЕТИНА П/М РУКОЯТКА</t>
  </si>
  <si>
    <t>4690636219363</t>
  </si>
  <si>
    <t>КИСТЬ ПЛОСКАЯ ИМП MOSTEK 63ММ/2.5" НАТУР.ЩЕТИНА ДЕР.РУКОЯТКА</t>
  </si>
  <si>
    <t>4690636219318</t>
  </si>
  <si>
    <t>КИСТЬ ПЛОСКАЯ ИМП MOSTEK 63ММ/2.5" НАТУР.ЩЕТИНА П/М РУКОЯТКА</t>
  </si>
  <si>
    <t>4690636219370</t>
  </si>
  <si>
    <t>КИСТЬ ПЛОСКАЯ ИМП MOSTEK 75ММ/3" НАТУР.ЩЕТИНА ДЕР.РУКОЯТКА</t>
  </si>
  <si>
    <t>4690636219325</t>
  </si>
  <si>
    <t>КИСТЬ РАДИАТОРНАЯ ИМП BOHRER 25ММ/1 СТАНДАРТ НАТУР.ЩЕТИНА</t>
  </si>
  <si>
    <t>4690636183503</t>
  </si>
  <si>
    <t>КИСТЬ РАДИАТОРНАЯ ИМП BOHRER 38ММ/1.5 СТАНДАРТ НАТУР.ЩЕТИНА</t>
  </si>
  <si>
    <t>4690636183510</t>
  </si>
  <si>
    <t>КИСТЬ РАДИАТОРНАЯ ИМП BOHRER 63ММ/2.5 СТАНДАРТ НАТУР.ЩЕТИНА</t>
  </si>
  <si>
    <t>4690636183534</t>
  </si>
  <si>
    <t>КИЯНКА РЕЗИН.ИМП BOHRER 225Г ЧЕРН.РЕЗИНА ФИБЕРГЛ.РУЧКА</t>
  </si>
  <si>
    <t>4690636119397</t>
  </si>
  <si>
    <t>КИЯНКА РЕЗИН.ИМП BOHRER 450Г ЧЕР.РЕЗИНА ФИБЕРГЛ.РУЧКА</t>
  </si>
  <si>
    <t>4690636119403</t>
  </si>
  <si>
    <t>КИЯНКА РЕЗИН.ИМП BOHRER 680Г ЧЕР.РЕЗИНА ФИБЕРГЛ.РУЧКА</t>
  </si>
  <si>
    <t>4690636119410</t>
  </si>
  <si>
    <t>КЛЮЧ РАЗВОДНОЙ ИМП 150ММ/6" MОSTEK СТАЛЬ 45</t>
  </si>
  <si>
    <t>4690636202464</t>
  </si>
  <si>
    <t>КЛЮЧ РАЗВОДНОЙ ИМП 200ММ/8" MОSTEK СТАЛЬ 45</t>
  </si>
  <si>
    <t>4690636202495</t>
  </si>
  <si>
    <t>КЛЮЧ РАЗВОДНОЙ ИМП 250ММ/10 MОSTEK СТАЛЬ 45</t>
  </si>
  <si>
    <t>4690636202501</t>
  </si>
  <si>
    <t>КЛЮЧ ТРУБНЫЙ ИМП 300ММ VOREL П/М РУЧКА</t>
  </si>
  <si>
    <t>5906083556302</t>
  </si>
  <si>
    <t>КРУГ ОТРЕЗНОЙ ИМП 115*1.0*22.2 MOSTEK Т41 А60R-BF</t>
  </si>
  <si>
    <t>4690636008226</t>
  </si>
  <si>
    <t>КРУГ ОТРЕЗНОЙ ИМП 115*1.0*22.2 RITTER LONGLIFE МЕТ+НЕРЖ А60R-BF-T41</t>
  </si>
  <si>
    <t>4690636140469</t>
  </si>
  <si>
    <t>КРУГ ОТРЕЗНОЙ ИМП 115*1.0*22.2 МАСТЕР МЕТ+Н/С Т41 А60R-BF</t>
  </si>
  <si>
    <t>4690636157511</t>
  </si>
  <si>
    <t>КРУГ ОТРЕЗНОЙ ИМП 125*0.8*22.2 RITTER LONGLIFE МЕТ+НЕРЖ А60R-BF-T41</t>
  </si>
  <si>
    <t>4690636216614</t>
  </si>
  <si>
    <t>КРУГ ОТРЕЗНОЙ ИМП 125*1.0*22.2 RITTER LONGLIFE МЕТ+НЕРЖ А60R-BF-T41</t>
  </si>
  <si>
    <t>4690636140476</t>
  </si>
  <si>
    <t>КРУГ ОТРЕЗНОЙ ИМП 125*1.0*22.2 МАСТЕР МЕТ+Н/С Т41 А60R-BF</t>
  </si>
  <si>
    <t>4690636157528</t>
  </si>
  <si>
    <t>КРУГ ОТРЕЗНОЙ ИМП 125*1.2*22.2 RITTER LONGLIFE МЕТ+НЕРЖ А46R-BF-T41</t>
  </si>
  <si>
    <t>4690636140483</t>
  </si>
  <si>
    <t>КРУГ ОТРЕЗНОЙ ИМП 125*1.2*22.2 МАСТЕР МЕТ+Н/С Т41 А46R-BF</t>
  </si>
  <si>
    <t>4690636157535</t>
  </si>
  <si>
    <t>КРУГ ОТРЕЗНОЙ ИМП 125*1.6*22.2 MOSTEK Т41 А46R-BF</t>
  </si>
  <si>
    <t>4690636216331</t>
  </si>
  <si>
    <t>КРУГ ОТРЕЗНОЙ ИМП 125*1.6*22.2 RITTER LONGLIFE МЕТ+НЕРЖ А46R-BF-T41</t>
  </si>
  <si>
    <t>4690636140490</t>
  </si>
  <si>
    <t>КРУГ ОТРЕЗНОЙ ИМП 125*1.6*22.2 МАСТЕР МЕТ+Н/С Т41 А46R-BF</t>
  </si>
  <si>
    <t>4690636157542</t>
  </si>
  <si>
    <t>МОЛОТОК СЛЕСАРНЫЙ ИМП 1000Г MOSTEK ДЕР.РУКОЯТЬ КВАД.БОЕК</t>
  </si>
  <si>
    <t>4690636202631</t>
  </si>
  <si>
    <t>МОЛОТОК СЛЕСАРНЫЙ ИМП 200Г BOHRER ДЕР.РУЧКА КВАД.БОЕК</t>
  </si>
  <si>
    <t>4690636119335</t>
  </si>
  <si>
    <t>МОЛОТОК СЛЕСАРНЫЙ ИМП 200Г MOSTEK ФИБЕРГЛАС.РУКОЯТЬ КВАД.БОЕК</t>
  </si>
  <si>
    <t>4690636202525</t>
  </si>
  <si>
    <t>МОЛОТОК СЛЕСАРНЫЙ ИМП 300Г MOSTEK ДЕР.РУКОЯТЬ КВАД.БОЕК</t>
  </si>
  <si>
    <t>4690636202600</t>
  </si>
  <si>
    <t>МОЛОТОК СЛЕСАРНЫЙ ИМП 300Г MOSTEK ФИБЕРГЛАС.РУКОЯТЬ КВАД.БОЕК</t>
  </si>
  <si>
    <t>4690636202532</t>
  </si>
  <si>
    <t>МОЛОТОК СЛЕСАРНЫЙ ИМП 600Г MOSTEK ФИБЕРГЛАС.РУКОЯТЬ КВАД.БОЕК</t>
  </si>
  <si>
    <t>4690636202563</t>
  </si>
  <si>
    <t>МОЛОТОК СЛЕСАРНЫЙ ИМП 800Г MOSTEK ФИБЕРГЛАС.РУКОЯТЬ КВАД.БОЕК</t>
  </si>
  <si>
    <t>4690636202570</t>
  </si>
  <si>
    <t>НАПИЛЬНИК ИМП MOSTEK 150ММ КРУГЛЫЙ ДВУХКОМП.РУКОЯТКА</t>
  </si>
  <si>
    <t>4690636213163</t>
  </si>
  <si>
    <t>НАПИЛЬНИК ИМП MOSTEK 150ММ ПЛОСКИЙ ДЕРЕВЯН.РУКОЯТКА</t>
  </si>
  <si>
    <t>4690636213156</t>
  </si>
  <si>
    <t>НАПИЛЬНИК ИМП MOSTEK 150ММ ТРЕУГОЛЬНЫЙ ДЕРЕВЯН.РУКОЯТКА</t>
  </si>
  <si>
    <t>4690636213149</t>
  </si>
  <si>
    <t>НАСАДКА Д/ПЕРЕМЕШ.КРАСКИ И ШТУКАТУРКИ 60*400ММ BOHRER</t>
  </si>
  <si>
    <t>4690636159737</t>
  </si>
  <si>
    <t>НАСАДКА Д/ПЕРЕМЕШ.КРАСКИ И ШТУКАТУРКИ 80*400ММ BOHRER</t>
  </si>
  <si>
    <t>4690636159782</t>
  </si>
  <si>
    <t>НАСАДКА Д/ПЕРЕМЕШ.ПЕСЧАНО-ГРАВИЙ.СМЕСЕЙ 100*600ММ BOHRER ХВОСТОВИК HEX</t>
  </si>
  <si>
    <t>4690636159676</t>
  </si>
  <si>
    <t>НАСАДКА Д/ПЕРЕМЕШ.ПЕСЧАНО-ГРАВИЙ.СМЕСЕЙ 120*600ММ BOHRER</t>
  </si>
  <si>
    <t>4690636159683</t>
  </si>
  <si>
    <t>НАСАДКА ДЛЯ ПЕРЕМЕШИВАНИЯ КРАСКИ ИМП 100*600ММ BOHRER</t>
  </si>
  <si>
    <t>4690636159836</t>
  </si>
  <si>
    <t>НАСАДКА ДЛЯ ПЕРЕМЕШИВАНИЯ КРАСКИ ИМП 80*400ММ BOHRER</t>
  </si>
  <si>
    <t>4690636159829</t>
  </si>
  <si>
    <t>НОЖ С ВЫДВИЖНЫМ ЛЕЗВИЕМ ИМП 25ММ MOSTEK РЕГУЛ.ФИКСАТОР ЛЕЗВИЯ</t>
  </si>
  <si>
    <t>4690636191249</t>
  </si>
  <si>
    <t>НОЖ С ВЫДВИЖНЫМ ЛЕЗВИЕМ ИМП 9ММ MOSTEK</t>
  </si>
  <si>
    <t>4690636191201</t>
  </si>
  <si>
    <t>НОЖНИЦЫ ИМП ПО МЕТАЛЛУ 250ММ BOHRER CR-V ЛЕВЫЕ ДВУХКОМП.РУКОЯТЬ</t>
  </si>
  <si>
    <t>4690636125138</t>
  </si>
  <si>
    <t>НОЖНИЦЫ ИМП ПО МЕТАЛЛУ 250ММ BOHRER CR-V ПРАВЫЕ ДВУХКОМП.РУКОЯТ</t>
  </si>
  <si>
    <t>4690636125152</t>
  </si>
  <si>
    <t>НОЖНИЦЫ ИМП ПО МЕТАЛЛУ 250ММ BOHRER ПРЯМЫЕ ДВУХКОМП.РУКОЯТЬ</t>
  </si>
  <si>
    <t>4690636125145</t>
  </si>
  <si>
    <t>НОЖОВКА ПО ДЕРЕВУ ИМП 400ММ MOSTEK ОБРЕЗИН.РУКОЯТКА</t>
  </si>
  <si>
    <t>4690636202440</t>
  </si>
  <si>
    <t>НОЖОВКА ПО ДЕРЕВУ ИМП 450ММ MOSTEK ОБРЕЗИН.РУКОЯТКА</t>
  </si>
  <si>
    <t>4690636202488</t>
  </si>
  <si>
    <t>НОЖОВКА ПО ДЕРЕВУ ИМП 500ММ MOSTEK ОБРЕЗИН.РУКОЯТКА</t>
  </si>
  <si>
    <t>4690636202471</t>
  </si>
  <si>
    <t>ОТВЕРТКА ИМП PH 1*75ММ MOSTEK 2K ДВУХКОМП.РУЧКА</t>
  </si>
  <si>
    <t>4690636225784</t>
  </si>
  <si>
    <t>ОТВЕРТКА ИМП PH 2*100ММ MOSTEK 2K ДВУХКОМП.РУЧКА</t>
  </si>
  <si>
    <t>4690636225807</t>
  </si>
  <si>
    <t>ОТВЕРТКА ИМП PH 2*150ММ MOSTEK 2K ДВУХКОМП.РУЧКА</t>
  </si>
  <si>
    <t>4690636225821</t>
  </si>
  <si>
    <t>ОТВЕРТКА ИМП PH 2*38ММ MOSTEK 2K ДВУХКОМП.РУЧКА</t>
  </si>
  <si>
    <t>4690636225791</t>
  </si>
  <si>
    <t>ОТВЕРТКА ИМП SL 3*75ММ MOSTEK 2K ДВУХКОМП.РУЧКА</t>
  </si>
  <si>
    <t>4690636225548</t>
  </si>
  <si>
    <t>ОТВЕРТКА ИМП SL 4*100ММ MOSTEK 2K ДВУХКОМП.РУЧКА</t>
  </si>
  <si>
    <t>4690636225838</t>
  </si>
  <si>
    <t>ОТВЕРТКА ИМП SL 5*100ММ MOSTEK 2K ДВУХКОМП.РУЧКА</t>
  </si>
  <si>
    <t>4690636225845</t>
  </si>
  <si>
    <t>ОТВЕРТКА ИМП SL 5*150ММ MOSTEK 2K ДВУХКОМП.РУЧКА</t>
  </si>
  <si>
    <t>4690636225852</t>
  </si>
  <si>
    <t>ОТВЕРТКА МАГНИТНАЯ ИМП SL 3*100ММ BOHRER КОМФОРТ ТРЕХКОМП.РУК.</t>
  </si>
  <si>
    <t>4690636137858</t>
  </si>
  <si>
    <t>ОТВЕРТКА МАГНИТНАЯ ИМП SL 3*75ММ BOHRER КОМФОРТ ТРЕХКОМП.РУК.</t>
  </si>
  <si>
    <t>4690636137841</t>
  </si>
  <si>
    <t>ОТВЕРТКА МАГНИТНАЯ ИМП SL 3*75ММ BOHRER МАСТЕР ДВУХК.РУЧКА</t>
  </si>
  <si>
    <t>4690636110264</t>
  </si>
  <si>
    <t>ОТВЕРТКА МАГНИТНАЯ ИМП SL 4*100ММ BOHRER КОМФОРТ ТРЕХКОМП.РУК.</t>
  </si>
  <si>
    <t>4690636137865</t>
  </si>
  <si>
    <t>ПАСАТИЖИ ИМП 160ММ BOHRER МАСТЕР УНИВЕРС ДВУХ.РУК.</t>
  </si>
  <si>
    <t>4690636110028</t>
  </si>
  <si>
    <t>ПАСАТИЖИ ИМП 200ММ BOHRER МАСТЕР УНИВЕРСАЛ.ДВУХ.РУК.</t>
  </si>
  <si>
    <t>4690636110035</t>
  </si>
  <si>
    <t>ПИЛКА ДЛЯ ЛОБЗИКОВ ИМП ПО ДЕРЕВУ Т101АО HCS (2ШТ) MOSTEK</t>
  </si>
  <si>
    <t>4690636198033</t>
  </si>
  <si>
    <t>ПИЛКА ДЛЯ ЛОБЗИКОВ ИМП ПО ДЕРЕВУ Т301CD HCS (2ШТ) MOSTEK</t>
  </si>
  <si>
    <t>4690636198040</t>
  </si>
  <si>
    <t>ПИСТОЛЕТ Д/МОНТАЖНОЙ ПЕНЫ ИМП BOHRER ПРОФЕССИОНАЛ 2-Х СЛ.ТЕФЛОН.ПОКР.</t>
  </si>
  <si>
    <t>4690636122854</t>
  </si>
  <si>
    <t>ПИСТОЛЕТ Д/МОНТАЖНОЙ ПЕНЫ ИМП RITTER PROFI ЭРГОНОМИ.РУКОЯТКА</t>
  </si>
  <si>
    <t>4690636202969</t>
  </si>
  <si>
    <t>ПЛОСКОГУБЦЫ ИМП 160ММ КОМБИНИР.MOSTEK CLASSIK ДВУХКОМП.РУКОЯТ.</t>
  </si>
  <si>
    <t>4690636190426</t>
  </si>
  <si>
    <t>ПЛОСКОГУБЦЫ ИМП 160ММ КОМБИНИР.RITTER ECO ДВУХКОМП.РУКОЯТКА</t>
  </si>
  <si>
    <t>4690636179643</t>
  </si>
  <si>
    <t>ПЛОСКОГУБЦЫ ИМП 160ММ КОМБИНИР.RITTER PROFI ДВУХКОМП.РУКОЯТКА</t>
  </si>
  <si>
    <t>4690636179681</t>
  </si>
  <si>
    <t>ПЛОСКОГУБЦЫ ИМП 200ММ CLASSIC КОМБИНИР.ДВУХКОМП.РУКОЯТЬ</t>
  </si>
  <si>
    <t>4690636190433</t>
  </si>
  <si>
    <t>ПЛОСКОГУБЦЫ ИМП 200ММ КОМБИНИР.RITTER ECO ДВУХКОМП.РУКОЯТКА</t>
  </si>
  <si>
    <t>4690636179650</t>
  </si>
  <si>
    <t>ПОЛОТНО ИМП ДЛЯ НОЖОВОК 300ММ MOSTEK ПО МЕТАЛЛУ</t>
  </si>
  <si>
    <t>4690636213187</t>
  </si>
  <si>
    <t>РУЛЕТКА ИЗМЕРИТЕЛЬНАЯ ИМП 10М*25ММ MOSTEK BASIC С ФИКСАТОРОМ</t>
  </si>
  <si>
    <t>4690636202297</t>
  </si>
  <si>
    <t>РУЛЕТКА ИЗМЕРИТЕЛЬНАЯ ИМП 3М*16ММ MOSTEK С ФИКСАТОРОМ OPTIMA</t>
  </si>
  <si>
    <t>4690636190334</t>
  </si>
  <si>
    <t>РУЛЕТКА ИЗМЕРИТЕЛЬНАЯ ИМП 3М*16ММ С БОКОВ.ФИКC МАСТЕР BOHRER</t>
  </si>
  <si>
    <t>4690636101774</t>
  </si>
  <si>
    <t>РУЛЕТКА ИЗМЕРИТЕЛЬНАЯ ИМП 5М*19ММ 3 ФИКСАЦИИ МАСТЕР BOHRER</t>
  </si>
  <si>
    <t>4690636101781</t>
  </si>
  <si>
    <t>РУЛЕТКА ИЗМЕРИТЕЛЬНАЯ ИМП 5М*19ММ MOSTEK RUBBER С ФИКСАТОРОМ</t>
  </si>
  <si>
    <t>4690636202686</t>
  </si>
  <si>
    <t>РУЛЕТКА ИЗМЕРИТЕЛЬНАЯ ИМП 5М*19ММ MOSTEK С ФИКСАТОРОМ</t>
  </si>
  <si>
    <t>4690636190341</t>
  </si>
  <si>
    <t>РУЛЕТКА ИЗМЕРИТЕЛЬНАЯ ИМП 7.5М*25ММ MOSTEK BASIC С ФИКСАТОРОМ</t>
  </si>
  <si>
    <t>4690636202662</t>
  </si>
  <si>
    <t>РУЛЕТКА ИЗМЕРИТЕЛЬНАЯ ИМП 7.5М*25ММ MOSTEK RUBBER С ФИКСАТОРОМ</t>
  </si>
  <si>
    <t>4690636202693</t>
  </si>
  <si>
    <t>РУЛЕТКА ИЗМЕРИТЕЛЬНАЯ ИМП 7.5М*25ММ MOSTEK С АВТОСТОПОМ AUTOSTOP</t>
  </si>
  <si>
    <t>4690636190396</t>
  </si>
  <si>
    <t>СВЕРЛО ИМП ПО ДЕРЕВУ BOHRER 5.0*85ММ СПИРАЛЬНОЕ</t>
  </si>
  <si>
    <t>4690636101842</t>
  </si>
  <si>
    <t>СВЕРЛО ИМП ПО ДЕРЕВУ BOHRER 8.0*115ММ СПИРАЛЬНОЕ</t>
  </si>
  <si>
    <t>4690636101866</t>
  </si>
  <si>
    <t>СВЕРЛО ИМП ПО ДЕРЕВУ MOSTEK 10*152ММ ПЕРОВОЕ</t>
  </si>
  <si>
    <t>4690636197692</t>
  </si>
  <si>
    <t>СВЕРЛО ИМП ПО ДЕРЕВУ MOSTEK 12*152ММ ПЕРОВОЕ</t>
  </si>
  <si>
    <t>4690636197708</t>
  </si>
  <si>
    <t>СВЕРЛО ИМП ПО ДЕРЕВУ MOSTEK 14*152ММ ПЕРОВОЕ</t>
  </si>
  <si>
    <t>4690636197715</t>
  </si>
  <si>
    <t>СВЕРЛО ИМП ПО ДЕРЕВУ MOSTEK 16*152ММ ПЕРОВОЕ</t>
  </si>
  <si>
    <t>4690636197722</t>
  </si>
  <si>
    <t>СВЕРЛО ИМП ПО ДЕРЕВУ MOSTEK 18*152ММ ПЕРОВОЕ</t>
  </si>
  <si>
    <t>4690636197739</t>
  </si>
  <si>
    <t>СВЕРЛО ИМП ПО ДЕРЕВУ MOSTEK 20*152ММ ПЕРОВОЕ</t>
  </si>
  <si>
    <t>4690636197746</t>
  </si>
  <si>
    <t>СВЕРЛО ИМП ПО МЕТАЛЛУ 1.0ММ Ц/Х HSS Р6М5 MOSTEK</t>
  </si>
  <si>
    <t>4690636190877</t>
  </si>
  <si>
    <t>СВЕРЛО ИМП ПО МЕТАЛЛУ 3.2ММ Ц/Х HSS Р6М5 MOSTEK</t>
  </si>
  <si>
    <t>4690636190921</t>
  </si>
  <si>
    <t>СВЕРЛО ИМП ПО МЕТАЛЛУ 3.5ММ Ц/Х HSS Р6М5 MOSTEK</t>
  </si>
  <si>
    <t>4690636190938</t>
  </si>
  <si>
    <t>СВЕРЛО ИМП ПО МЕТАЛЛУ 3.8ММ Ц/Х HSS Р6М5 MOSTEK</t>
  </si>
  <si>
    <t>4690636190976</t>
  </si>
  <si>
    <t>СВЕРЛО ИМП ПО МЕТАЛЛУ 4.0ММ Ц/Х HSS Р6М5 MOSTEK</t>
  </si>
  <si>
    <t>4690636190983</t>
  </si>
  <si>
    <t>СВЕРЛО ИМП ПО МЕТАЛЛУ 4.2ММ Ц/Х HSS Р6М5 MOSTEK</t>
  </si>
  <si>
    <t>4690636190990</t>
  </si>
  <si>
    <t>СВЕРЛО ИМП ПО МЕТАЛЛУ 4.5ММ Ц/Х HSS Р6М5 MOSTEK</t>
  </si>
  <si>
    <t>4690636191003</t>
  </si>
  <si>
    <t>СВЕРЛО ИМП ПО МЕТАЛЛУ 4.8ММ Ц/Х HSS Р6М5 MOSTEK</t>
  </si>
  <si>
    <t>4690636191010</t>
  </si>
  <si>
    <t>СВЕРЛО ИМП ПО МЕТАЛЛУ 5.5ММ Ц/Х HSS Р6М5 MOSTEK</t>
  </si>
  <si>
    <t>4690636191034</t>
  </si>
  <si>
    <t>СВЕРЛО ИМП ПО МЕТАЛЛУ 6.5ММ Ц/Х HSS Р6М5 MOSTEK</t>
  </si>
  <si>
    <t>4690636191058</t>
  </si>
  <si>
    <t>СЕТКА АБРАЗИВНАЯ ИМП 115*280ММ Р40 1ШТ BOHRER ВОДОСТ.2-Х СТОР</t>
  </si>
  <si>
    <t>4690636111025</t>
  </si>
  <si>
    <t>СЕТКА АБРАЗИВНАЯ ИМП 115*280ММ Р60 1ШТ BOHRER ВОДОСТ.2-Х СТОР</t>
  </si>
  <si>
    <t>4690636111032</t>
  </si>
  <si>
    <t>СЕТКА АБРАЗИВНАЯ ИМП 115*280ММ Р80 1ШТ BOHRER ВОДОСТ.2-Х СТОР</t>
  </si>
  <si>
    <t>4690636111049</t>
  </si>
  <si>
    <t>СКОБЫ Д/СТЕПЛЕРА ИМП ТИП 53 10*0.7ММ 1000ШТ BOHRER ЗАКАЛ.</t>
  </si>
  <si>
    <t>4690636113098</t>
  </si>
  <si>
    <t>СТЕПЛЕР МЕБЕЛЬНЫЙ ИМП МЕТАЛЛ.4-8ММ УСИЛЕННЫЙ BOHRER СКОБА 53</t>
  </si>
  <si>
    <t>4690636119007</t>
  </si>
  <si>
    <t>ТОПОР-КОЛУН ИМП 2000Г С КЛИН.ПОЛОТНОМ ФИБЕРГЛАС.РУКОЯТКА</t>
  </si>
  <si>
    <t>4690636125282</t>
  </si>
  <si>
    <t>ТОПОР ИМП 1000Г BOHRER ФИБЕРГЛАС.РУКОЯТКОЙ 450ММ</t>
  </si>
  <si>
    <t>4690636125275</t>
  </si>
  <si>
    <t>ТОПОР ИМП 600Г BOHRER ФИБЕРГЛАС.РУКОЯТКОЙ 360ММ</t>
  </si>
  <si>
    <t>4690636125251</t>
  </si>
  <si>
    <t>ТОПОР ИМП 800Г BOHRER ФИБЕРГЛАС.РУКОЯТКОЙ 360ММ</t>
  </si>
  <si>
    <t>4690636125268</t>
  </si>
  <si>
    <t>ТОПОР ИМП ГАРДЕНИЯ (600) С Ф/ОБР.ТОПОРИЩЕМ 040532</t>
  </si>
  <si>
    <t>4650229120360</t>
  </si>
  <si>
    <t>ТОПОР ИМП ЛЕСОРУБ 2(800) С ДЕР.ТОПОРИЩЕМ 040526</t>
  </si>
  <si>
    <t>4607046713480</t>
  </si>
  <si>
    <t>ТОПОР ИМП ЛЕСОРУБ 3(1200) С ДЕР.ТОПОРИЩЕМ 040527</t>
  </si>
  <si>
    <t>4607046718102</t>
  </si>
  <si>
    <t>УРОВЕНЬ СТРОИТЕЛЬНЫЙ ИМП 400ММ АЛЮМ.УСИЛ.КОНСТР.ФРЕЗ.ПОВЕРХ.3 ГЛАЗКА</t>
  </si>
  <si>
    <t>4690636197906</t>
  </si>
  <si>
    <t>УРОВЕНЬ СТРОИТЕЛЬНЫЙ ИМП 600ММ АЛЮМ.УСИЛ.КОНСТР.ФРЕЗ.БАЗА С РУЧКАМИ</t>
  </si>
  <si>
    <t>4690636197913</t>
  </si>
  <si>
    <t>УРОВЕНЬ СТРОИТЕЛЬНЫЙ ИМП 800ММ АЛЮМ.УСИЛ.КОНСТР.ФРЕЗ.БАЗА С РУЧКАМИ</t>
  </si>
  <si>
    <t>4690636197920</t>
  </si>
  <si>
    <t>ШЛИФЛИСТ ИМП BOHRER НА ТКАН.ОСНОВЕ 230*280ММ 1ШТ Р100 ВОДОСТОЙКИЙ</t>
  </si>
  <si>
    <t>4690636111629</t>
  </si>
  <si>
    <t>ШЛИФЛИСТ ИМП BOHRER НА ТКАН.ОСНОВЕ 230*280ММ 1ШТ Р120 ВОДОСТОЙКИЙ</t>
  </si>
  <si>
    <t>4690636124087</t>
  </si>
  <si>
    <t>ШЛИФЛИСТ ИМП BOHRER НА ТКАН.ОСНОВЕ 230*280ММ 1ШТ Р240 ВОДОСТОЙКИЙ</t>
  </si>
  <si>
    <t>4690636111643</t>
  </si>
  <si>
    <t>ШЛИФЛИСТ ИМП BOHRER НА ТКАН.ОСНОВЕ 230*280ММ 1ШТ Р80 ВОДОСТОЙКИЙ</t>
  </si>
  <si>
    <t>4690636111612</t>
  </si>
  <si>
    <t>ШЛИФЛИСТ ИМП BOHRER НА ТКАН.ОСНОВЕ Р40 230*280ММ 1ШТ ВОДОСТОЙКИЙ</t>
  </si>
  <si>
    <t>4690636111605</t>
  </si>
  <si>
    <t>ЩЕТКА ИМП 6-ТИ РЯД.СТАЛ.ОЦ.ПРОВ.BOHRER П/М РУЧКА</t>
  </si>
  <si>
    <t>4690636119083</t>
  </si>
  <si>
    <t>ЩЕТКА ИМП С 4-X РЯД.СТАЛ.ОЦ.ПРОВ.BOHRER ДЕР.РУЧКА</t>
  </si>
  <si>
    <t>4690636119038</t>
  </si>
  <si>
    <t>РОССИЯ</t>
  </si>
  <si>
    <t>ВАЛИК МАЛЯРНЫЙ РФ BOHRER ГИРПАИНТ 180ММ D42ММ ВОРС 10ММ АКРИЛ БЮГЕЛЬ 6ММ</t>
  </si>
  <si>
    <t>4690636249513</t>
  </si>
  <si>
    <t>ВАЛИК МАЛЯРНЫЙ РФ BOHRER ГИРПАИНТ 240ММ D42ММ ВОРС 10ММ АКРИЛ БЮГЕЛЬ 6ММ</t>
  </si>
  <si>
    <t>4690636249520</t>
  </si>
  <si>
    <t>ВАЛИК МАЛЯРНЫЙ РФ BOHRER ЗЕЛЕНЫЙ 180ММ D42ММ ВОРС 18ММ П/АКРИЛ БЮГЕЛЬ 6ММ</t>
  </si>
  <si>
    <t>4690636249537</t>
  </si>
  <si>
    <t>ВАЛИК МАЛЯРНЫЙ РФ BOHRER ЗЕЛЕНЫЙ 240ММ D42ММ ВОРС 18ММ П/АКРИЛ БЮГЕЛЬ 6ММ</t>
  </si>
  <si>
    <t>4690636249544</t>
  </si>
  <si>
    <t>ВАЛИК МАЛЯРНЫЙ РФ BOHRER МУЛЬТИКОЛОР 180ММ D42ММ ВОРС 12ММ БЮГЕЛЬ 6ММ</t>
  </si>
  <si>
    <t>4690636249551</t>
  </si>
  <si>
    <t>ВАЛИК МАЛЯРНЫЙ РФ BOHRER МУЛЬТИКОЛОР 240ММ D42ММ ВОРС 12ММ БЮГЕЛЬ 6ММ</t>
  </si>
  <si>
    <t>4690636249568</t>
  </si>
  <si>
    <t>ВАЛИК МАЛЯРНЫЙ РФ BOHRER ТИГР 180ММ D42ММ ВОРС 12ММ БЮГЕЛЬ 6ММ</t>
  </si>
  <si>
    <t>4690636249575</t>
  </si>
  <si>
    <t>ВАЛИК МАЛЯРНЫЙ РФ BOHRER ТИГР 240ММ D42ММ ВОРС 12ММ БЮГЕЛЬ 6ММ</t>
  </si>
  <si>
    <t>4690636249582</t>
  </si>
  <si>
    <t>ДЮБЕЛЬ-ГВОЗДЬ РФ 6*60ММ SM-L ПОТАЙНОЙ БОРТ БАРТЕР</t>
  </si>
  <si>
    <t>4690636244570</t>
  </si>
  <si>
    <t>ДЮБЕЛЬ РФ 6*42 УНИВЕРСАЛЬНЫЙ</t>
  </si>
  <si>
    <t>4690636207155</t>
  </si>
  <si>
    <t>13</t>
  </si>
  <si>
    <t>КРУГ ОТРЕЗНОЙ РФ 150*1.6*22.2 MOSTEK Т41 А46R-BF</t>
  </si>
  <si>
    <t>4690636009940</t>
  </si>
  <si>
    <t>КРУГ ОТРЕЗНОЙ РФ 180*1.6*22.2 MOSTEK Т41 А46R-BF</t>
  </si>
  <si>
    <t>4690636009964</t>
  </si>
  <si>
    <t>РОЛИК МИКРОФИБРА РФ BOHRER 240ММ D42ММ МИКРОФИБРА ВОРС 9ММ ПОД БЮГЕЛЬ 6ММ</t>
  </si>
  <si>
    <t>4690636191423</t>
  </si>
  <si>
    <t>ШПАТЕЛЬ ЗУБЧАТЫЙ РФ BOHRER 150ММ 10*10ММ Н/С 0.45ММ П/М РУЧКА</t>
  </si>
  <si>
    <t>4690636122373</t>
  </si>
  <si>
    <t>ШПАТЕЛЬ ЗУБЧАТЫЙ РФ BOHRER 150ММ 6*6ММ Н/С 0.45ММ П/М РУЧКА</t>
  </si>
  <si>
    <t>4690636122274</t>
  </si>
  <si>
    <t>ШПАТЕЛЬ ЗУБЧАТЫЙ РФ BOHRER 150ММ 8*8ММ Н/С 0.45ММ П/М РУЧКА</t>
  </si>
  <si>
    <t>4690636122328</t>
  </si>
  <si>
    <t>ШПАТЕЛЬ ЗУБЧАТЫЙ РФ BOHRER 200ММ 10*10ММ Н/С 0.45ММ П/М РУЧКА</t>
  </si>
  <si>
    <t>4690636122380</t>
  </si>
  <si>
    <t>ШПАТЕЛЬ ЗУБЧАТЫЙ РФ BOHRER 200ММ 6*6ММ Н/С 0.45ММ П/М РУЧКА</t>
  </si>
  <si>
    <t>4690636122281</t>
  </si>
  <si>
    <t>ШПАТЕЛЬ ЗУБЧАТЫЙ РФ BOHRER 200ММ 8*8ММ Н/С 0.45ММ П/М РУЧКА</t>
  </si>
  <si>
    <t>4690636122335</t>
  </si>
  <si>
    <t>ШПАТЕЛЬ ЗУБЧАТЫЙ РФ BOHRER 250ММ 6*6ММ Н/С 0.45ММ П/М РУЧКА</t>
  </si>
  <si>
    <t>4690636122298</t>
  </si>
  <si>
    <t>ШПАТЕЛЬ ФАСАДНЫЙ РФ BOHRER 250ММ Н/С 0.5ММ ДВУХКОМП.РУКОЯТКА</t>
  </si>
  <si>
    <t>4690636192376</t>
  </si>
  <si>
    <t>ШПАТЕЛЬ ФАСАДНЫЙ РФ BOHRER 450ММ Н/С 0.5ММ ДВУХКОМП.РУКОЯТКА</t>
  </si>
  <si>
    <t>4690636192406</t>
  </si>
  <si>
    <t>ТАЙВАНЬ</t>
  </si>
  <si>
    <t>САМОРЕЗ ИМП 3.5*32ММ ГИПС/ДЕРЕВО 77ШТ РЕДКИЙ ШАГ</t>
  </si>
  <si>
    <t>4690636000046</t>
  </si>
  <si>
    <t>САМОРЕЗ ИМП 3.5*32ММ ГИПС/МЕТАЛЛ 77ШТ ЧАСТЫЙ ШАГ РЕЗ</t>
  </si>
  <si>
    <t>4690636000190</t>
  </si>
  <si>
    <t>САМОРЕЗ ИМП 3.5*35ММ ГИПС/ДЕРЕВО 72ШТ РЕДКИЙ ШАГ</t>
  </si>
  <si>
    <t>4690636000053</t>
  </si>
  <si>
    <t>САМОРЕЗ ИМП 3.5*35ММ ГИПС/МЕТАЛЛ 72ШТ ЧАСТЫЙ ШАГ РЕЗ</t>
  </si>
  <si>
    <t>4690636000206</t>
  </si>
  <si>
    <t>САМОРЕЗ ИМП 3.5*41ММ ГИПС/ДЕРЕВО 63ШТ РЕДКИЙ ШАГ</t>
  </si>
  <si>
    <t>4690636000060</t>
  </si>
  <si>
    <t>САМОРЕЗ ИМП 3.5*41ММ ГИПС/МЕТАЛЛ 63ШТ ЧАСТЫЙ ШАГ РЕЗ</t>
  </si>
  <si>
    <t>4690636000213</t>
  </si>
  <si>
    <t>САМОРЕЗ ИМП 3.5*45ММ ГИПС/ДЕРЕВО 59ШТ РЕДКИЙ ШАГ</t>
  </si>
  <si>
    <t>4690636000077</t>
  </si>
  <si>
    <t>САМОРЕЗ ИМП 3.5*45ММ ГИПС/МЕТАЛЛ 59ШТ ЧАСТЫЙ ШАГ РЕЗ</t>
  </si>
  <si>
    <t>4690636000220</t>
  </si>
  <si>
    <t>САМОРЕЗ ИМП 3.5*51ММ ГИПС/МЕТАЛЛ 50ШТ ЧАСТЫЙ ШАГ РЕЗ</t>
  </si>
  <si>
    <t>4690636000237</t>
  </si>
  <si>
    <t>САМОРЕЗ ИМП 3.5*55ММ ГИПС/ДЕРЕВО 45ШТ РЕДКИЙ ШАГ</t>
  </si>
  <si>
    <t>4690636000091</t>
  </si>
  <si>
    <t>САМОРЕЗ ИМП 3.5*55ММ ГИПС/МЕТАЛЛ 45ШТ ЧАСТЫЙ ШАГ РЕЗ</t>
  </si>
  <si>
    <t>4690636000244</t>
  </si>
  <si>
    <t>САМОРЕЗ ИМП 3.8*64ММ ГИПС/ДЕРЕВО 32ШТ РЕДКИЙ ШАГ</t>
  </si>
  <si>
    <t>4690636000107</t>
  </si>
  <si>
    <t>САМОРЕЗ ИМП 3.8*64ММ ГИПС/МЕТАЛЛ 32ШТ ЧАСТЫЙ ШАГ РЕЗ</t>
  </si>
  <si>
    <t>4690636000251</t>
  </si>
  <si>
    <t>САМОРЕЗ ИМП 4.2*70ММ ГИПС/ДЕРЕВО 29ШТ РЕДКИЙ ШАГ</t>
  </si>
  <si>
    <t>4690636000114</t>
  </si>
  <si>
    <t>САМОРЕЗ ИМП 4.2*76ММ ГИПС/ДЕРЕВО 26ШТ РЕДКИЙ ШАГ</t>
  </si>
  <si>
    <t>4690636000121</t>
  </si>
  <si>
    <t>Наименование товара</t>
  </si>
  <si>
    <t>Штрихкод</t>
  </si>
  <si>
    <t>Картинки</t>
  </si>
  <si>
    <t>Ед.изм.</t>
  </si>
  <si>
    <t>Кол-во</t>
  </si>
  <si>
    <t>Цена Б/НДС</t>
  </si>
  <si>
    <t>Заявка</t>
  </si>
  <si>
    <t>Вместим.</t>
  </si>
  <si>
    <t>Скидка, %</t>
  </si>
  <si>
    <t>Цена со скидкой Б/НДС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</si>
</sst>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1" fontId="0" fillId="0" borderId="0" xfId="0" applyNumberFormat="1"/>
    <xf numFmtId="2" fontId="0" fillId="0" borderId="0" xfId="0" applyNumberFormat="1"/>
    <xf numFmtId="1" fontId="0" fillId="0" borderId="10" xfId="0" applyNumberFormat="1" applyBorder="1"/>
    <xf numFmtId="2" fontId="0" fillId="0" borderId="10" xfId="0" applyNumberFormat="1" applyBorder="1"/>
    <xf numFmtId="1" fontId="0" fillId="0" borderId="0" xfId="0" applyNumberFormat="1" applyAlignment="1">
      <alignment horizontal="center"/>
    </xf>
    <xf numFmtId="1" fontId="16" fillId="0" borderId="10" xfId="0" applyNumberFormat="1" applyFont="1" applyBorder="1"/>
    <xf numFmtId="1" fontId="16" fillId="33" borderId="10" xfId="0" applyNumberFormat="1" applyFont="1" applyFill="1" applyBorder="1" applyAlignment="1">
      <alignment horizontal="center" vertical="center"/>
    </xf>
    <xf numFmtId="2" fontId="16" fillId="33" borderId="10" xfId="0" applyNumberFormat="1" applyFont="1" applyFill="1" applyBorder="1" applyAlignment="1">
      <alignment horizontal="center" vertical="center"/>
    </xf>
    <xf numFmtId="1" fontId="0" fillId="33" borderId="10" xfId="0" applyNumberFormat="1" applyFill="1" applyBorder="1"/>
    <xf numFmtId="2" fontId="0" fillId="34" borderId="10" xfId="0" applyNumberFormat="1" applyFill="1" applyBorder="1"/>
    <xf numFmtId="1" fontId="0" fillId="34" borderId="10" xfId="0" applyNumberFormat="1" applyFill="1" applyBorder="1"/>
    <xf numFmtId="1" fontId="16" fillId="34" borderId="10" xfId="0" applyNumberFormat="1" applyFont="1" applyFill="1" applyBorder="1" applyAlignment="1">
      <alignment horizontal="center" wrapText="1"/>
    </xf>
    <xf numFmtId="1" fontId="16" fillId="35" borderId="10" xfId="0" applyNumberFormat="1" applyFont="1" applyFill="1" applyBorder="1" applyAlignment="1">
      <alignment horizontal="center" vertical="center" wrapText="1"/>
    </xf>
    <xf numFmtId="1" fontId="0" fillId="35" borderId="10" xfId="0" applyNumberFormat="1" applyFill="1" applyBorder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colors>
    <mruColors>
      <color rgb="FFCCFF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102" Type="http://schemas.openxmlformats.org/officeDocument/2006/relationships/image" Target="../media/image102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13" Type="http://schemas.openxmlformats.org/officeDocument/2006/relationships/image" Target="../media/image113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2</xdr:row>
      <xdr:rowOff>24790</xdr:rowOff>
    </xdr:from>
    <xdr:to>
      <xdr:col>2</xdr:col>
      <xdr:colOff>1104900</xdr:colOff>
      <xdr:row>2</xdr:row>
      <xdr:rowOff>603859</xdr:rowOff>
    </xdr:to>
    <xdr:pic>
      <xdr:nvPicPr>
        <xdr:cNvPr id="2" name="Рисунок 1" descr="4690636003177.jpg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1425" y="596290"/>
          <a:ext cx="1079500" cy="579069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3</xdr:row>
      <xdr:rowOff>23832</xdr:rowOff>
    </xdr:from>
    <xdr:to>
      <xdr:col>2</xdr:col>
      <xdr:colOff>1104900</xdr:colOff>
      <xdr:row>3</xdr:row>
      <xdr:rowOff>261917</xdr:rowOff>
    </xdr:to>
    <xdr:pic>
      <xdr:nvPicPr>
        <xdr:cNvPr id="3" name="Рисунок 2" descr="4690636190235.jpg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21425" y="1223982"/>
          <a:ext cx="1079500" cy="23808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4</xdr:row>
      <xdr:rowOff>23832</xdr:rowOff>
    </xdr:from>
    <xdr:to>
      <xdr:col>2</xdr:col>
      <xdr:colOff>1104900</xdr:colOff>
      <xdr:row>4</xdr:row>
      <xdr:rowOff>261917</xdr:rowOff>
    </xdr:to>
    <xdr:pic>
      <xdr:nvPicPr>
        <xdr:cNvPr id="4" name="Рисунок 3" descr="4690636190242.jpg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21425" y="1509732"/>
          <a:ext cx="1079500" cy="23808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5</xdr:row>
      <xdr:rowOff>23832</xdr:rowOff>
    </xdr:from>
    <xdr:to>
      <xdr:col>2</xdr:col>
      <xdr:colOff>1104900</xdr:colOff>
      <xdr:row>5</xdr:row>
      <xdr:rowOff>261917</xdr:rowOff>
    </xdr:to>
    <xdr:pic>
      <xdr:nvPicPr>
        <xdr:cNvPr id="5" name="Рисунок 4" descr="4690636190280.jpg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21425" y="1795482"/>
          <a:ext cx="1079500" cy="23808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6</xdr:row>
      <xdr:rowOff>23832</xdr:rowOff>
    </xdr:from>
    <xdr:to>
      <xdr:col>2</xdr:col>
      <xdr:colOff>1104900</xdr:colOff>
      <xdr:row>6</xdr:row>
      <xdr:rowOff>261917</xdr:rowOff>
    </xdr:to>
    <xdr:pic>
      <xdr:nvPicPr>
        <xdr:cNvPr id="6" name="Рисунок 5" descr="4690636190297.jpg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21425" y="2081232"/>
          <a:ext cx="1079500" cy="23808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7</xdr:row>
      <xdr:rowOff>22225</xdr:rowOff>
    </xdr:from>
    <xdr:to>
      <xdr:col>2</xdr:col>
      <xdr:colOff>1104900</xdr:colOff>
      <xdr:row>7</xdr:row>
      <xdr:rowOff>1101725</xdr:rowOff>
    </xdr:to>
    <xdr:pic>
      <xdr:nvPicPr>
        <xdr:cNvPr id="7" name="Рисунок 6" descr="4690636023953.jpg"/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21425" y="2365375"/>
          <a:ext cx="1079500" cy="10795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8</xdr:row>
      <xdr:rowOff>24222</xdr:rowOff>
    </xdr:from>
    <xdr:to>
      <xdr:col>2</xdr:col>
      <xdr:colOff>1104900</xdr:colOff>
      <xdr:row>8</xdr:row>
      <xdr:rowOff>842552</xdr:rowOff>
    </xdr:to>
    <xdr:pic>
      <xdr:nvPicPr>
        <xdr:cNvPr id="8" name="Рисунок 7" descr="4690636186498.jpg"/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21425" y="3491322"/>
          <a:ext cx="1079500" cy="81833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9</xdr:row>
      <xdr:rowOff>25316</xdr:rowOff>
    </xdr:from>
    <xdr:to>
      <xdr:col>2</xdr:col>
      <xdr:colOff>1104900</xdr:colOff>
      <xdr:row>9</xdr:row>
      <xdr:rowOff>1184358</xdr:rowOff>
    </xdr:to>
    <xdr:pic>
      <xdr:nvPicPr>
        <xdr:cNvPr id="9" name="Рисунок 8" descr="4690636186504.jpg"/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21425" y="4359191"/>
          <a:ext cx="1079500" cy="1159042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10</xdr:row>
      <xdr:rowOff>25316</xdr:rowOff>
    </xdr:from>
    <xdr:to>
      <xdr:col>2</xdr:col>
      <xdr:colOff>1104900</xdr:colOff>
      <xdr:row>10</xdr:row>
      <xdr:rowOff>1184358</xdr:rowOff>
    </xdr:to>
    <xdr:pic>
      <xdr:nvPicPr>
        <xdr:cNvPr id="10" name="Рисунок 9" descr="4690636186504.jpg"/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21425" y="5568866"/>
          <a:ext cx="1079500" cy="1159042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11</xdr:row>
      <xdr:rowOff>25316</xdr:rowOff>
    </xdr:from>
    <xdr:to>
      <xdr:col>2</xdr:col>
      <xdr:colOff>1104900</xdr:colOff>
      <xdr:row>11</xdr:row>
      <xdr:rowOff>1184358</xdr:rowOff>
    </xdr:to>
    <xdr:pic>
      <xdr:nvPicPr>
        <xdr:cNvPr id="11" name="Рисунок 10" descr="4690636186474.jpg"/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21425" y="6778541"/>
          <a:ext cx="1079500" cy="1159042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12</xdr:row>
      <xdr:rowOff>24222</xdr:rowOff>
    </xdr:from>
    <xdr:to>
      <xdr:col>2</xdr:col>
      <xdr:colOff>1104900</xdr:colOff>
      <xdr:row>12</xdr:row>
      <xdr:rowOff>842552</xdr:rowOff>
    </xdr:to>
    <xdr:pic>
      <xdr:nvPicPr>
        <xdr:cNvPr id="12" name="Рисунок 11" descr="4690636186528.jpg"/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21425" y="7987122"/>
          <a:ext cx="1079500" cy="81833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13</xdr:row>
      <xdr:rowOff>24321</xdr:rowOff>
    </xdr:from>
    <xdr:to>
      <xdr:col>2</xdr:col>
      <xdr:colOff>1104900</xdr:colOff>
      <xdr:row>13</xdr:row>
      <xdr:rowOff>1413953</xdr:rowOff>
    </xdr:to>
    <xdr:pic>
      <xdr:nvPicPr>
        <xdr:cNvPr id="13" name="Рисунок 12" descr="4690636202761.jpg"/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21425" y="8853996"/>
          <a:ext cx="1079500" cy="1389632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14</xdr:row>
      <xdr:rowOff>24321</xdr:rowOff>
    </xdr:from>
    <xdr:to>
      <xdr:col>2</xdr:col>
      <xdr:colOff>1104900</xdr:colOff>
      <xdr:row>14</xdr:row>
      <xdr:rowOff>1413953</xdr:rowOff>
    </xdr:to>
    <xdr:pic>
      <xdr:nvPicPr>
        <xdr:cNvPr id="14" name="Рисунок 13" descr="4690636202815.jpg"/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21425" y="10292271"/>
          <a:ext cx="1079500" cy="1389632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15</xdr:row>
      <xdr:rowOff>21152</xdr:rowOff>
    </xdr:from>
    <xdr:to>
      <xdr:col>2</xdr:col>
      <xdr:colOff>1104900</xdr:colOff>
      <xdr:row>15</xdr:row>
      <xdr:rowOff>1760022</xdr:rowOff>
    </xdr:to>
    <xdr:pic>
      <xdr:nvPicPr>
        <xdr:cNvPr id="15" name="Рисунок 14" descr="4690636202822.jpg"/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321425" y="11727377"/>
          <a:ext cx="1079500" cy="173887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16</xdr:row>
      <xdr:rowOff>25105</xdr:rowOff>
    </xdr:from>
    <xdr:to>
      <xdr:col>2</xdr:col>
      <xdr:colOff>1104900</xdr:colOff>
      <xdr:row>16</xdr:row>
      <xdr:rowOff>622595</xdr:rowOff>
    </xdr:to>
    <xdr:pic>
      <xdr:nvPicPr>
        <xdr:cNvPr id="16" name="Рисунок 15" descr="4690636186559.jpg"/>
        <xdr:cNvPicPr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321425" y="13512505"/>
          <a:ext cx="1079500" cy="59749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17</xdr:row>
      <xdr:rowOff>25105</xdr:rowOff>
    </xdr:from>
    <xdr:to>
      <xdr:col>2</xdr:col>
      <xdr:colOff>1104900</xdr:colOff>
      <xdr:row>17</xdr:row>
      <xdr:rowOff>622595</xdr:rowOff>
    </xdr:to>
    <xdr:pic>
      <xdr:nvPicPr>
        <xdr:cNvPr id="17" name="Рисунок 16" descr="4690636186559.jpg"/>
        <xdr:cNvPicPr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321425" y="14160205"/>
          <a:ext cx="1079500" cy="59749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18</xdr:row>
      <xdr:rowOff>25105</xdr:rowOff>
    </xdr:from>
    <xdr:to>
      <xdr:col>2</xdr:col>
      <xdr:colOff>1104900</xdr:colOff>
      <xdr:row>18</xdr:row>
      <xdr:rowOff>622595</xdr:rowOff>
    </xdr:to>
    <xdr:pic>
      <xdr:nvPicPr>
        <xdr:cNvPr id="18" name="Рисунок 17" descr="4690636186559.jpg"/>
        <xdr:cNvPicPr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321425" y="14807905"/>
          <a:ext cx="1079500" cy="59749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19</xdr:row>
      <xdr:rowOff>25105</xdr:rowOff>
    </xdr:from>
    <xdr:to>
      <xdr:col>2</xdr:col>
      <xdr:colOff>1104900</xdr:colOff>
      <xdr:row>19</xdr:row>
      <xdr:rowOff>622595</xdr:rowOff>
    </xdr:to>
    <xdr:pic>
      <xdr:nvPicPr>
        <xdr:cNvPr id="19" name="Рисунок 18" descr="4690636186566.jpg"/>
        <xdr:cNvPicPr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321425" y="15455605"/>
          <a:ext cx="1079500" cy="59749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20</xdr:row>
      <xdr:rowOff>25105</xdr:rowOff>
    </xdr:from>
    <xdr:to>
      <xdr:col>2</xdr:col>
      <xdr:colOff>1104900</xdr:colOff>
      <xdr:row>20</xdr:row>
      <xdr:rowOff>622595</xdr:rowOff>
    </xdr:to>
    <xdr:pic>
      <xdr:nvPicPr>
        <xdr:cNvPr id="20" name="Рисунок 19" descr="4690636186566.jpg"/>
        <xdr:cNvPicPr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321425" y="16103305"/>
          <a:ext cx="1079500" cy="59749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21</xdr:row>
      <xdr:rowOff>25105</xdr:rowOff>
    </xdr:from>
    <xdr:to>
      <xdr:col>2</xdr:col>
      <xdr:colOff>1104900</xdr:colOff>
      <xdr:row>21</xdr:row>
      <xdr:rowOff>622595</xdr:rowOff>
    </xdr:to>
    <xdr:pic>
      <xdr:nvPicPr>
        <xdr:cNvPr id="21" name="Рисунок 20" descr="4690636186573.jpg"/>
        <xdr:cNvPicPr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321425" y="16751005"/>
          <a:ext cx="1079500" cy="59749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22</xdr:row>
      <xdr:rowOff>25105</xdr:rowOff>
    </xdr:from>
    <xdr:to>
      <xdr:col>2</xdr:col>
      <xdr:colOff>1104900</xdr:colOff>
      <xdr:row>22</xdr:row>
      <xdr:rowOff>622595</xdr:rowOff>
    </xdr:to>
    <xdr:pic>
      <xdr:nvPicPr>
        <xdr:cNvPr id="22" name="Рисунок 21" descr="4690636186573.jpg"/>
        <xdr:cNvPicPr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321425" y="17398705"/>
          <a:ext cx="1079500" cy="59749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23</xdr:row>
      <xdr:rowOff>21318</xdr:rowOff>
    </xdr:from>
    <xdr:to>
      <xdr:col>2</xdr:col>
      <xdr:colOff>1104900</xdr:colOff>
      <xdr:row>23</xdr:row>
      <xdr:rowOff>1255032</xdr:rowOff>
    </xdr:to>
    <xdr:pic>
      <xdr:nvPicPr>
        <xdr:cNvPr id="23" name="Рисунок 22" descr="4690636197159.jpg"/>
        <xdr:cNvPicPr>
          <a:picLocks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321425" y="18042618"/>
          <a:ext cx="1079500" cy="1233714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24</xdr:row>
      <xdr:rowOff>23510</xdr:rowOff>
    </xdr:from>
    <xdr:to>
      <xdr:col>2</xdr:col>
      <xdr:colOff>1104900</xdr:colOff>
      <xdr:row>24</xdr:row>
      <xdr:rowOff>1262364</xdr:rowOff>
    </xdr:to>
    <xdr:pic>
      <xdr:nvPicPr>
        <xdr:cNvPr id="24" name="Рисунок 23" descr="4690636186580.jpg"/>
        <xdr:cNvPicPr>
          <a:picLocks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321425" y="19321160"/>
          <a:ext cx="1079500" cy="1238854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25</xdr:row>
      <xdr:rowOff>21519</xdr:rowOff>
    </xdr:from>
    <xdr:to>
      <xdr:col>2</xdr:col>
      <xdr:colOff>1104900</xdr:colOff>
      <xdr:row>25</xdr:row>
      <xdr:rowOff>321380</xdr:rowOff>
    </xdr:to>
    <xdr:pic>
      <xdr:nvPicPr>
        <xdr:cNvPr id="25" name="Рисунок 24" descr="4690636187518.jpg"/>
        <xdr:cNvPicPr>
          <a:picLocks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321425" y="20605044"/>
          <a:ext cx="1079500" cy="29986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26</xdr:row>
      <xdr:rowOff>23668</xdr:rowOff>
    </xdr:from>
    <xdr:to>
      <xdr:col>2</xdr:col>
      <xdr:colOff>1104900</xdr:colOff>
      <xdr:row>26</xdr:row>
      <xdr:rowOff>195406</xdr:rowOff>
    </xdr:to>
    <xdr:pic>
      <xdr:nvPicPr>
        <xdr:cNvPr id="26" name="Рисунок 25" descr="4690636187532.jpg"/>
        <xdr:cNvPicPr>
          <a:picLocks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321425" y="20950093"/>
          <a:ext cx="1079500" cy="171738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28</xdr:row>
      <xdr:rowOff>22225</xdr:rowOff>
    </xdr:from>
    <xdr:to>
      <xdr:col>2</xdr:col>
      <xdr:colOff>1104900</xdr:colOff>
      <xdr:row>28</xdr:row>
      <xdr:rowOff>1101725</xdr:rowOff>
    </xdr:to>
    <xdr:pic>
      <xdr:nvPicPr>
        <xdr:cNvPr id="27" name="Рисунок 26" descr="4607006026186.jpg"/>
        <xdr:cNvPicPr>
          <a:picLocks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321425" y="21358225"/>
          <a:ext cx="1079500" cy="10795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29</xdr:row>
      <xdr:rowOff>23812</xdr:rowOff>
    </xdr:from>
    <xdr:to>
      <xdr:col>2</xdr:col>
      <xdr:colOff>1104900</xdr:colOff>
      <xdr:row>29</xdr:row>
      <xdr:rowOff>833437</xdr:rowOff>
    </xdr:to>
    <xdr:pic>
      <xdr:nvPicPr>
        <xdr:cNvPr id="28" name="Рисунок 27" descr="5055283043553.jpg"/>
        <xdr:cNvPicPr>
          <a:picLocks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321425" y="22483762"/>
          <a:ext cx="1079500" cy="80962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31</xdr:row>
      <xdr:rowOff>24961</xdr:rowOff>
    </xdr:from>
    <xdr:to>
      <xdr:col>2</xdr:col>
      <xdr:colOff>1104900</xdr:colOff>
      <xdr:row>31</xdr:row>
      <xdr:rowOff>346514</xdr:rowOff>
    </xdr:to>
    <xdr:pic>
      <xdr:nvPicPr>
        <xdr:cNvPr id="29" name="Рисунок 28" descr="4690636183572.jpg"/>
        <xdr:cNvPicPr>
          <a:picLocks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321425" y="23532661"/>
          <a:ext cx="1079500" cy="32155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32</xdr:row>
      <xdr:rowOff>24961</xdr:rowOff>
    </xdr:from>
    <xdr:to>
      <xdr:col>2</xdr:col>
      <xdr:colOff>1104900</xdr:colOff>
      <xdr:row>32</xdr:row>
      <xdr:rowOff>346514</xdr:rowOff>
    </xdr:to>
    <xdr:pic>
      <xdr:nvPicPr>
        <xdr:cNvPr id="30" name="Рисунок 29" descr="4690636183589.jpg"/>
        <xdr:cNvPicPr>
          <a:picLocks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321425" y="23904136"/>
          <a:ext cx="1079500" cy="32155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33</xdr:row>
      <xdr:rowOff>22983</xdr:rowOff>
    </xdr:from>
    <xdr:to>
      <xdr:col>2</xdr:col>
      <xdr:colOff>1104900</xdr:colOff>
      <xdr:row>33</xdr:row>
      <xdr:rowOff>348493</xdr:rowOff>
    </xdr:to>
    <xdr:pic>
      <xdr:nvPicPr>
        <xdr:cNvPr id="31" name="Рисунок 30" descr="4690636183596.jpg"/>
        <xdr:cNvPicPr>
          <a:picLocks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321425" y="24273633"/>
          <a:ext cx="1079500" cy="32551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35</xdr:row>
      <xdr:rowOff>22983</xdr:rowOff>
    </xdr:from>
    <xdr:to>
      <xdr:col>2</xdr:col>
      <xdr:colOff>1104900</xdr:colOff>
      <xdr:row>35</xdr:row>
      <xdr:rowOff>348493</xdr:rowOff>
    </xdr:to>
    <xdr:pic>
      <xdr:nvPicPr>
        <xdr:cNvPr id="32" name="Рисунок 31" descr="4690636183619.jpg"/>
        <xdr:cNvPicPr>
          <a:picLocks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321425" y="24835608"/>
          <a:ext cx="1079500" cy="32551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36</xdr:row>
      <xdr:rowOff>22225</xdr:rowOff>
    </xdr:from>
    <xdr:to>
      <xdr:col>2</xdr:col>
      <xdr:colOff>1104900</xdr:colOff>
      <xdr:row>36</xdr:row>
      <xdr:rowOff>1101725</xdr:rowOff>
    </xdr:to>
    <xdr:pic>
      <xdr:nvPicPr>
        <xdr:cNvPr id="33" name="Рисунок 32" descr="4690636183558.jpg"/>
        <xdr:cNvPicPr>
          <a:picLocks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321425" y="25206325"/>
          <a:ext cx="1079500" cy="10795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37</xdr:row>
      <xdr:rowOff>24959</xdr:rowOff>
    </xdr:from>
    <xdr:to>
      <xdr:col>2</xdr:col>
      <xdr:colOff>1104900</xdr:colOff>
      <xdr:row>37</xdr:row>
      <xdr:rowOff>346512</xdr:rowOff>
    </xdr:to>
    <xdr:pic>
      <xdr:nvPicPr>
        <xdr:cNvPr id="34" name="Рисунок 33" descr="4690636183565.jpg"/>
        <xdr:cNvPicPr>
          <a:picLocks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321425" y="26333009"/>
          <a:ext cx="1079500" cy="32155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38</xdr:row>
      <xdr:rowOff>24383</xdr:rowOff>
    </xdr:from>
    <xdr:to>
      <xdr:col>2</xdr:col>
      <xdr:colOff>1104900</xdr:colOff>
      <xdr:row>38</xdr:row>
      <xdr:rowOff>451864</xdr:rowOff>
    </xdr:to>
    <xdr:pic>
      <xdr:nvPicPr>
        <xdr:cNvPr id="35" name="Рисунок 34" descr="4690636183497.jpg"/>
        <xdr:cNvPicPr>
          <a:picLocks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321425" y="26703908"/>
          <a:ext cx="1079500" cy="42748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39</xdr:row>
      <xdr:rowOff>24383</xdr:rowOff>
    </xdr:from>
    <xdr:to>
      <xdr:col>2</xdr:col>
      <xdr:colOff>1104900</xdr:colOff>
      <xdr:row>39</xdr:row>
      <xdr:rowOff>451864</xdr:rowOff>
    </xdr:to>
    <xdr:pic>
      <xdr:nvPicPr>
        <xdr:cNvPr id="36" name="Рисунок 35" descr="4690636183459.jpg"/>
        <xdr:cNvPicPr>
          <a:picLocks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321425" y="27180158"/>
          <a:ext cx="1079500" cy="42748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40</xdr:row>
      <xdr:rowOff>24383</xdr:rowOff>
    </xdr:from>
    <xdr:to>
      <xdr:col>2</xdr:col>
      <xdr:colOff>1104900</xdr:colOff>
      <xdr:row>40</xdr:row>
      <xdr:rowOff>451864</xdr:rowOff>
    </xdr:to>
    <xdr:pic>
      <xdr:nvPicPr>
        <xdr:cNvPr id="37" name="Рисунок 36" descr="4690636183466.jpg"/>
        <xdr:cNvPicPr>
          <a:picLocks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321425" y="27656408"/>
          <a:ext cx="1079500" cy="42748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41</xdr:row>
      <xdr:rowOff>24423</xdr:rowOff>
    </xdr:from>
    <xdr:to>
      <xdr:col>2</xdr:col>
      <xdr:colOff>1104900</xdr:colOff>
      <xdr:row>41</xdr:row>
      <xdr:rowOff>423253</xdr:rowOff>
    </xdr:to>
    <xdr:pic>
      <xdr:nvPicPr>
        <xdr:cNvPr id="38" name="Рисунок 37" descr="4690636170619.jpg"/>
        <xdr:cNvPicPr>
          <a:picLocks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321425" y="28132698"/>
          <a:ext cx="1079500" cy="39883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42</xdr:row>
      <xdr:rowOff>24423</xdr:rowOff>
    </xdr:from>
    <xdr:to>
      <xdr:col>2</xdr:col>
      <xdr:colOff>1104900</xdr:colOff>
      <xdr:row>42</xdr:row>
      <xdr:rowOff>423253</xdr:rowOff>
    </xdr:to>
    <xdr:pic>
      <xdr:nvPicPr>
        <xdr:cNvPr id="39" name="Рисунок 38" descr="4690636170626.jpg"/>
        <xdr:cNvPicPr>
          <a:picLocks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321425" y="28580373"/>
          <a:ext cx="1079500" cy="39883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43</xdr:row>
      <xdr:rowOff>24383</xdr:rowOff>
    </xdr:from>
    <xdr:to>
      <xdr:col>2</xdr:col>
      <xdr:colOff>1104900</xdr:colOff>
      <xdr:row>43</xdr:row>
      <xdr:rowOff>451864</xdr:rowOff>
    </xdr:to>
    <xdr:pic>
      <xdr:nvPicPr>
        <xdr:cNvPr id="40" name="Рисунок 39" descr="4690636183480.jpg"/>
        <xdr:cNvPicPr>
          <a:picLocks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321425" y="29028008"/>
          <a:ext cx="1079500" cy="42748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44</xdr:row>
      <xdr:rowOff>24423</xdr:rowOff>
    </xdr:from>
    <xdr:to>
      <xdr:col>2</xdr:col>
      <xdr:colOff>1104900</xdr:colOff>
      <xdr:row>44</xdr:row>
      <xdr:rowOff>423253</xdr:rowOff>
    </xdr:to>
    <xdr:pic>
      <xdr:nvPicPr>
        <xdr:cNvPr id="41" name="Рисунок 40" descr="4690636170633.jpg"/>
        <xdr:cNvPicPr>
          <a:picLocks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321425" y="29504298"/>
          <a:ext cx="1079500" cy="39883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45</xdr:row>
      <xdr:rowOff>25551</xdr:rowOff>
    </xdr:from>
    <xdr:to>
      <xdr:col>2</xdr:col>
      <xdr:colOff>1104900</xdr:colOff>
      <xdr:row>45</xdr:row>
      <xdr:rowOff>498324</xdr:rowOff>
    </xdr:to>
    <xdr:pic>
      <xdr:nvPicPr>
        <xdr:cNvPr id="42" name="Рисунок 41" descr="4690636219332.jpg"/>
        <xdr:cNvPicPr>
          <a:picLocks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321425" y="29953101"/>
          <a:ext cx="1079500" cy="47277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46</xdr:row>
      <xdr:rowOff>25827</xdr:rowOff>
    </xdr:from>
    <xdr:to>
      <xdr:col>2</xdr:col>
      <xdr:colOff>1104900</xdr:colOff>
      <xdr:row>46</xdr:row>
      <xdr:rowOff>583770</xdr:rowOff>
    </xdr:to>
    <xdr:pic>
      <xdr:nvPicPr>
        <xdr:cNvPr id="43" name="Рисунок 42" descr="4690636219394.jpg"/>
        <xdr:cNvPicPr>
          <a:picLocks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321425" y="30477252"/>
          <a:ext cx="1079500" cy="55794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47</xdr:row>
      <xdr:rowOff>25551</xdr:rowOff>
    </xdr:from>
    <xdr:to>
      <xdr:col>2</xdr:col>
      <xdr:colOff>1104900</xdr:colOff>
      <xdr:row>47</xdr:row>
      <xdr:rowOff>498324</xdr:rowOff>
    </xdr:to>
    <xdr:pic>
      <xdr:nvPicPr>
        <xdr:cNvPr id="44" name="Рисунок 43" descr="4690636219202.jpg"/>
        <xdr:cNvPicPr>
          <a:picLocks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321425" y="31086576"/>
          <a:ext cx="1079500" cy="47277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48</xdr:row>
      <xdr:rowOff>25827</xdr:rowOff>
    </xdr:from>
    <xdr:to>
      <xdr:col>2</xdr:col>
      <xdr:colOff>1104900</xdr:colOff>
      <xdr:row>48</xdr:row>
      <xdr:rowOff>583770</xdr:rowOff>
    </xdr:to>
    <xdr:pic>
      <xdr:nvPicPr>
        <xdr:cNvPr id="45" name="Рисунок 44" descr="4690636219349.jpg"/>
        <xdr:cNvPicPr>
          <a:picLocks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321425" y="31610727"/>
          <a:ext cx="1079500" cy="55794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49</xdr:row>
      <xdr:rowOff>25551</xdr:rowOff>
    </xdr:from>
    <xdr:to>
      <xdr:col>2</xdr:col>
      <xdr:colOff>1104900</xdr:colOff>
      <xdr:row>49</xdr:row>
      <xdr:rowOff>498324</xdr:rowOff>
    </xdr:to>
    <xdr:pic>
      <xdr:nvPicPr>
        <xdr:cNvPr id="46" name="Рисунок 45" descr="4690636219295.jpg"/>
        <xdr:cNvPicPr>
          <a:picLocks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321425" y="32220051"/>
          <a:ext cx="1079500" cy="47277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50</xdr:row>
      <xdr:rowOff>25827</xdr:rowOff>
    </xdr:from>
    <xdr:to>
      <xdr:col>2</xdr:col>
      <xdr:colOff>1104900</xdr:colOff>
      <xdr:row>50</xdr:row>
      <xdr:rowOff>583770</xdr:rowOff>
    </xdr:to>
    <xdr:pic>
      <xdr:nvPicPr>
        <xdr:cNvPr id="47" name="Рисунок 46" descr="4690636219356.jpg"/>
        <xdr:cNvPicPr>
          <a:picLocks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321425" y="32744202"/>
          <a:ext cx="1079500" cy="55794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51</xdr:row>
      <xdr:rowOff>25551</xdr:rowOff>
    </xdr:from>
    <xdr:to>
      <xdr:col>2</xdr:col>
      <xdr:colOff>1104900</xdr:colOff>
      <xdr:row>51</xdr:row>
      <xdr:rowOff>498324</xdr:rowOff>
    </xdr:to>
    <xdr:pic>
      <xdr:nvPicPr>
        <xdr:cNvPr id="48" name="Рисунок 47" descr="4690636219301.jpg"/>
        <xdr:cNvPicPr>
          <a:picLocks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321425" y="33353526"/>
          <a:ext cx="1079500" cy="47277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52</xdr:row>
      <xdr:rowOff>25827</xdr:rowOff>
    </xdr:from>
    <xdr:to>
      <xdr:col>2</xdr:col>
      <xdr:colOff>1104900</xdr:colOff>
      <xdr:row>52</xdr:row>
      <xdr:rowOff>583770</xdr:rowOff>
    </xdr:to>
    <xdr:pic>
      <xdr:nvPicPr>
        <xdr:cNvPr id="49" name="Рисунок 48" descr="4690636219363.jpg"/>
        <xdr:cNvPicPr>
          <a:picLocks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321425" y="33877677"/>
          <a:ext cx="1079500" cy="55794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53</xdr:row>
      <xdr:rowOff>25551</xdr:rowOff>
    </xdr:from>
    <xdr:to>
      <xdr:col>2</xdr:col>
      <xdr:colOff>1104900</xdr:colOff>
      <xdr:row>53</xdr:row>
      <xdr:rowOff>498324</xdr:rowOff>
    </xdr:to>
    <xdr:pic>
      <xdr:nvPicPr>
        <xdr:cNvPr id="50" name="Рисунок 49" descr="4690636219318.jpg"/>
        <xdr:cNvPicPr>
          <a:picLocks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321425" y="34487001"/>
          <a:ext cx="1079500" cy="47277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54</xdr:row>
      <xdr:rowOff>25827</xdr:rowOff>
    </xdr:from>
    <xdr:to>
      <xdr:col>2</xdr:col>
      <xdr:colOff>1104900</xdr:colOff>
      <xdr:row>54</xdr:row>
      <xdr:rowOff>583770</xdr:rowOff>
    </xdr:to>
    <xdr:pic>
      <xdr:nvPicPr>
        <xdr:cNvPr id="51" name="Рисунок 50" descr="4690636219370.jpg"/>
        <xdr:cNvPicPr>
          <a:picLocks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321425" y="35011152"/>
          <a:ext cx="1079500" cy="55794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55</xdr:row>
      <xdr:rowOff>25551</xdr:rowOff>
    </xdr:from>
    <xdr:to>
      <xdr:col>2</xdr:col>
      <xdr:colOff>1104900</xdr:colOff>
      <xdr:row>55</xdr:row>
      <xdr:rowOff>498324</xdr:rowOff>
    </xdr:to>
    <xdr:pic>
      <xdr:nvPicPr>
        <xdr:cNvPr id="52" name="Рисунок 51" descr="4690636219325.jpg"/>
        <xdr:cNvPicPr>
          <a:picLocks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321425" y="35620476"/>
          <a:ext cx="1079500" cy="47277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56</xdr:row>
      <xdr:rowOff>25071</xdr:rowOff>
    </xdr:from>
    <xdr:to>
      <xdr:col>2</xdr:col>
      <xdr:colOff>1104900</xdr:colOff>
      <xdr:row>56</xdr:row>
      <xdr:rowOff>575004</xdr:rowOff>
    </xdr:to>
    <xdr:pic>
      <xdr:nvPicPr>
        <xdr:cNvPr id="53" name="Рисунок 52" descr="4690636183503.jpg"/>
        <xdr:cNvPicPr>
          <a:picLocks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6321425" y="36143871"/>
          <a:ext cx="1079500" cy="54993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57</xdr:row>
      <xdr:rowOff>25071</xdr:rowOff>
    </xdr:from>
    <xdr:to>
      <xdr:col>2</xdr:col>
      <xdr:colOff>1104900</xdr:colOff>
      <xdr:row>57</xdr:row>
      <xdr:rowOff>575004</xdr:rowOff>
    </xdr:to>
    <xdr:pic>
      <xdr:nvPicPr>
        <xdr:cNvPr id="54" name="Рисунок 53" descr="4690636183510.jpg"/>
        <xdr:cNvPicPr>
          <a:picLocks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6321425" y="36743946"/>
          <a:ext cx="1079500" cy="54993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58</xdr:row>
      <xdr:rowOff>23765</xdr:rowOff>
    </xdr:from>
    <xdr:to>
      <xdr:col>2</xdr:col>
      <xdr:colOff>1104900</xdr:colOff>
      <xdr:row>58</xdr:row>
      <xdr:rowOff>576305</xdr:rowOff>
    </xdr:to>
    <xdr:pic>
      <xdr:nvPicPr>
        <xdr:cNvPr id="55" name="Рисунок 54" descr="4690636183534.jpg"/>
        <xdr:cNvPicPr>
          <a:picLocks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6321425" y="37342715"/>
          <a:ext cx="1079500" cy="55254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59</xdr:row>
      <xdr:rowOff>22225</xdr:rowOff>
    </xdr:from>
    <xdr:to>
      <xdr:col>2</xdr:col>
      <xdr:colOff>1104900</xdr:colOff>
      <xdr:row>59</xdr:row>
      <xdr:rowOff>377825</xdr:rowOff>
    </xdr:to>
    <xdr:pic>
      <xdr:nvPicPr>
        <xdr:cNvPr id="56" name="Рисунок 55" descr="4690636119397.jpg"/>
        <xdr:cNvPicPr>
          <a:picLocks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6321425" y="37941250"/>
          <a:ext cx="1079500" cy="3556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60</xdr:row>
      <xdr:rowOff>22225</xdr:rowOff>
    </xdr:from>
    <xdr:to>
      <xdr:col>2</xdr:col>
      <xdr:colOff>1104900</xdr:colOff>
      <xdr:row>60</xdr:row>
      <xdr:rowOff>377825</xdr:rowOff>
    </xdr:to>
    <xdr:pic>
      <xdr:nvPicPr>
        <xdr:cNvPr id="57" name="Рисунок 56" descr="4690636119403.jpg"/>
        <xdr:cNvPicPr>
          <a:picLocks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6321425" y="38341300"/>
          <a:ext cx="1079500" cy="3556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61</xdr:row>
      <xdr:rowOff>22225</xdr:rowOff>
    </xdr:from>
    <xdr:to>
      <xdr:col>2</xdr:col>
      <xdr:colOff>1104900</xdr:colOff>
      <xdr:row>61</xdr:row>
      <xdr:rowOff>377825</xdr:rowOff>
    </xdr:to>
    <xdr:pic>
      <xdr:nvPicPr>
        <xdr:cNvPr id="58" name="Рисунок 57" descr="4690636119410.jpg"/>
        <xdr:cNvPicPr>
          <a:picLocks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6321425" y="38741350"/>
          <a:ext cx="1079500" cy="3556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62</xdr:row>
      <xdr:rowOff>21980</xdr:rowOff>
    </xdr:from>
    <xdr:to>
      <xdr:col>2</xdr:col>
      <xdr:colOff>1104900</xdr:colOff>
      <xdr:row>62</xdr:row>
      <xdr:rowOff>644768</xdr:rowOff>
    </xdr:to>
    <xdr:pic>
      <xdr:nvPicPr>
        <xdr:cNvPr id="59" name="Рисунок 58" descr="4690636202464.jpg"/>
        <xdr:cNvPicPr>
          <a:picLocks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6321425" y="39141155"/>
          <a:ext cx="1079500" cy="622788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63</xdr:row>
      <xdr:rowOff>21980</xdr:rowOff>
    </xdr:from>
    <xdr:to>
      <xdr:col>2</xdr:col>
      <xdr:colOff>1104900</xdr:colOff>
      <xdr:row>63</xdr:row>
      <xdr:rowOff>644768</xdr:rowOff>
    </xdr:to>
    <xdr:pic>
      <xdr:nvPicPr>
        <xdr:cNvPr id="60" name="Рисунок 59" descr="4690636202495.jpg"/>
        <xdr:cNvPicPr>
          <a:picLocks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6321425" y="39807905"/>
          <a:ext cx="1079500" cy="622788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64</xdr:row>
      <xdr:rowOff>21980</xdr:rowOff>
    </xdr:from>
    <xdr:to>
      <xdr:col>2</xdr:col>
      <xdr:colOff>1104900</xdr:colOff>
      <xdr:row>64</xdr:row>
      <xdr:rowOff>644768</xdr:rowOff>
    </xdr:to>
    <xdr:pic>
      <xdr:nvPicPr>
        <xdr:cNvPr id="61" name="Рисунок 60" descr="4690636202501.jpg"/>
        <xdr:cNvPicPr>
          <a:picLocks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6321425" y="40474655"/>
          <a:ext cx="1079500" cy="622788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65</xdr:row>
      <xdr:rowOff>21980</xdr:rowOff>
    </xdr:from>
    <xdr:to>
      <xdr:col>2</xdr:col>
      <xdr:colOff>1104900</xdr:colOff>
      <xdr:row>65</xdr:row>
      <xdr:rowOff>644768</xdr:rowOff>
    </xdr:to>
    <xdr:pic>
      <xdr:nvPicPr>
        <xdr:cNvPr id="62" name="Рисунок 61" descr="4690636202501.jpg"/>
        <xdr:cNvPicPr>
          <a:picLocks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6321425" y="41141405"/>
          <a:ext cx="1079500" cy="622788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66</xdr:row>
      <xdr:rowOff>24448</xdr:rowOff>
    </xdr:from>
    <xdr:to>
      <xdr:col>2</xdr:col>
      <xdr:colOff>1104900</xdr:colOff>
      <xdr:row>66</xdr:row>
      <xdr:rowOff>337502</xdr:rowOff>
    </xdr:to>
    <xdr:pic>
      <xdr:nvPicPr>
        <xdr:cNvPr id="63" name="Рисунок 62" descr="5906083556302.jpg"/>
        <xdr:cNvPicPr>
          <a:picLocks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6321425" y="41810623"/>
          <a:ext cx="1079500" cy="313054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67</xdr:row>
      <xdr:rowOff>23201</xdr:rowOff>
    </xdr:from>
    <xdr:to>
      <xdr:col>2</xdr:col>
      <xdr:colOff>1104900</xdr:colOff>
      <xdr:row>67</xdr:row>
      <xdr:rowOff>1024547</xdr:rowOff>
    </xdr:to>
    <xdr:pic>
      <xdr:nvPicPr>
        <xdr:cNvPr id="64" name="Рисунок 63" descr="4690636008226.jpg"/>
        <xdr:cNvPicPr>
          <a:picLocks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321425" y="42171326"/>
          <a:ext cx="1079500" cy="100134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68</xdr:row>
      <xdr:rowOff>21846</xdr:rowOff>
    </xdr:from>
    <xdr:to>
      <xdr:col>2</xdr:col>
      <xdr:colOff>1104900</xdr:colOff>
      <xdr:row>68</xdr:row>
      <xdr:rowOff>1130680</xdr:rowOff>
    </xdr:to>
    <xdr:pic>
      <xdr:nvPicPr>
        <xdr:cNvPr id="65" name="Рисунок 64" descr="4690636140469.jpg"/>
        <xdr:cNvPicPr>
          <a:picLocks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6321425" y="43217721"/>
          <a:ext cx="1079500" cy="1108834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69</xdr:row>
      <xdr:rowOff>21846</xdr:rowOff>
    </xdr:from>
    <xdr:to>
      <xdr:col>2</xdr:col>
      <xdr:colOff>1104900</xdr:colOff>
      <xdr:row>69</xdr:row>
      <xdr:rowOff>1130680</xdr:rowOff>
    </xdr:to>
    <xdr:pic>
      <xdr:nvPicPr>
        <xdr:cNvPr id="66" name="Рисунок 65" descr="4690636140469.jpg"/>
        <xdr:cNvPicPr>
          <a:picLocks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6321425" y="44370246"/>
          <a:ext cx="1079500" cy="1108834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70</xdr:row>
      <xdr:rowOff>25477</xdr:rowOff>
    </xdr:from>
    <xdr:to>
      <xdr:col>2</xdr:col>
      <xdr:colOff>1104900</xdr:colOff>
      <xdr:row>70</xdr:row>
      <xdr:rowOff>1088944</xdr:rowOff>
    </xdr:to>
    <xdr:pic>
      <xdr:nvPicPr>
        <xdr:cNvPr id="67" name="Рисунок 66" descr="4690636157511.jpg"/>
        <xdr:cNvPicPr>
          <a:picLocks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321425" y="45526402"/>
          <a:ext cx="1079500" cy="1063467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71</xdr:row>
      <xdr:rowOff>21846</xdr:rowOff>
    </xdr:from>
    <xdr:to>
      <xdr:col>2</xdr:col>
      <xdr:colOff>1104900</xdr:colOff>
      <xdr:row>71</xdr:row>
      <xdr:rowOff>1130680</xdr:rowOff>
    </xdr:to>
    <xdr:pic>
      <xdr:nvPicPr>
        <xdr:cNvPr id="68" name="Рисунок 67" descr="4690636216614.jpg"/>
        <xdr:cNvPicPr>
          <a:picLocks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6321425" y="46637196"/>
          <a:ext cx="1079500" cy="1108834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72</xdr:row>
      <xdr:rowOff>21846</xdr:rowOff>
    </xdr:from>
    <xdr:to>
      <xdr:col>2</xdr:col>
      <xdr:colOff>1104900</xdr:colOff>
      <xdr:row>72</xdr:row>
      <xdr:rowOff>1130680</xdr:rowOff>
    </xdr:to>
    <xdr:pic>
      <xdr:nvPicPr>
        <xdr:cNvPr id="69" name="Рисунок 68" descr="4690636140476.jpg"/>
        <xdr:cNvPicPr>
          <a:picLocks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6321425" y="47789721"/>
          <a:ext cx="1079500" cy="1108834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73</xdr:row>
      <xdr:rowOff>25477</xdr:rowOff>
    </xdr:from>
    <xdr:to>
      <xdr:col>2</xdr:col>
      <xdr:colOff>1104900</xdr:colOff>
      <xdr:row>73</xdr:row>
      <xdr:rowOff>1088944</xdr:rowOff>
    </xdr:to>
    <xdr:pic>
      <xdr:nvPicPr>
        <xdr:cNvPr id="70" name="Рисунок 69" descr="4690636157528.jpg"/>
        <xdr:cNvPicPr>
          <a:picLocks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321425" y="48945877"/>
          <a:ext cx="1079500" cy="1063467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74</xdr:row>
      <xdr:rowOff>21846</xdr:rowOff>
    </xdr:from>
    <xdr:to>
      <xdr:col>2</xdr:col>
      <xdr:colOff>1104900</xdr:colOff>
      <xdr:row>74</xdr:row>
      <xdr:rowOff>1130680</xdr:rowOff>
    </xdr:to>
    <xdr:pic>
      <xdr:nvPicPr>
        <xdr:cNvPr id="71" name="Рисунок 70" descr="4690636140483.jpg"/>
        <xdr:cNvPicPr>
          <a:picLocks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6321425" y="50056671"/>
          <a:ext cx="1079500" cy="1108834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75</xdr:row>
      <xdr:rowOff>25477</xdr:rowOff>
    </xdr:from>
    <xdr:to>
      <xdr:col>2</xdr:col>
      <xdr:colOff>1104900</xdr:colOff>
      <xdr:row>75</xdr:row>
      <xdr:rowOff>1088944</xdr:rowOff>
    </xdr:to>
    <xdr:pic>
      <xdr:nvPicPr>
        <xdr:cNvPr id="72" name="Рисунок 71" descr="4690636157535.jpg"/>
        <xdr:cNvPicPr>
          <a:picLocks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321425" y="51212827"/>
          <a:ext cx="1079500" cy="1063467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76</xdr:row>
      <xdr:rowOff>23204</xdr:rowOff>
    </xdr:from>
    <xdr:to>
      <xdr:col>2</xdr:col>
      <xdr:colOff>1104900</xdr:colOff>
      <xdr:row>76</xdr:row>
      <xdr:rowOff>1024550</xdr:rowOff>
    </xdr:to>
    <xdr:pic>
      <xdr:nvPicPr>
        <xdr:cNvPr id="73" name="Рисунок 72" descr="4690636216331.jpg"/>
        <xdr:cNvPicPr>
          <a:picLocks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6321425" y="52324979"/>
          <a:ext cx="1079500" cy="100134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77</xdr:row>
      <xdr:rowOff>22832</xdr:rowOff>
    </xdr:from>
    <xdr:to>
      <xdr:col>2</xdr:col>
      <xdr:colOff>1104900</xdr:colOff>
      <xdr:row>77</xdr:row>
      <xdr:rowOff>1053497</xdr:rowOff>
    </xdr:to>
    <xdr:pic>
      <xdr:nvPicPr>
        <xdr:cNvPr id="74" name="Рисунок 73" descr="4690636140490.png"/>
        <xdr:cNvPicPr>
          <a:picLocks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6321425" y="53372357"/>
          <a:ext cx="1079500" cy="103066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78</xdr:row>
      <xdr:rowOff>25480</xdr:rowOff>
    </xdr:from>
    <xdr:to>
      <xdr:col>2</xdr:col>
      <xdr:colOff>1104900</xdr:colOff>
      <xdr:row>78</xdr:row>
      <xdr:rowOff>1088947</xdr:rowOff>
    </xdr:to>
    <xdr:pic>
      <xdr:nvPicPr>
        <xdr:cNvPr id="75" name="Рисунок 74" descr="4690636157542.jpg"/>
        <xdr:cNvPicPr>
          <a:picLocks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321425" y="54451330"/>
          <a:ext cx="1079500" cy="1063467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79</xdr:row>
      <xdr:rowOff>24041</xdr:rowOff>
    </xdr:from>
    <xdr:to>
      <xdr:col>2</xdr:col>
      <xdr:colOff>1104900</xdr:colOff>
      <xdr:row>79</xdr:row>
      <xdr:rowOff>766526</xdr:rowOff>
    </xdr:to>
    <xdr:pic>
      <xdr:nvPicPr>
        <xdr:cNvPr id="76" name="Рисунок 75" descr="4690636202631.jpg"/>
        <xdr:cNvPicPr>
          <a:picLocks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6321425" y="55564316"/>
          <a:ext cx="1079500" cy="74248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80</xdr:row>
      <xdr:rowOff>25815</xdr:rowOff>
    </xdr:from>
    <xdr:to>
      <xdr:col>2</xdr:col>
      <xdr:colOff>1104900</xdr:colOff>
      <xdr:row>80</xdr:row>
      <xdr:rowOff>1269586</xdr:rowOff>
    </xdr:to>
    <xdr:pic>
      <xdr:nvPicPr>
        <xdr:cNvPr id="77" name="Рисунок 76" descr="4690636119335.jpg"/>
        <xdr:cNvPicPr>
          <a:picLocks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321425" y="56356665"/>
          <a:ext cx="1079500" cy="124377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81</xdr:row>
      <xdr:rowOff>24383</xdr:rowOff>
    </xdr:from>
    <xdr:to>
      <xdr:col>2</xdr:col>
      <xdr:colOff>1104900</xdr:colOff>
      <xdr:row>81</xdr:row>
      <xdr:rowOff>890019</xdr:rowOff>
    </xdr:to>
    <xdr:pic>
      <xdr:nvPicPr>
        <xdr:cNvPr id="78" name="Рисунок 77" descr="4690636202525.jpg"/>
        <xdr:cNvPicPr>
          <a:picLocks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6321425" y="57650633"/>
          <a:ext cx="1079500" cy="86563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82</xdr:row>
      <xdr:rowOff>24041</xdr:rowOff>
    </xdr:from>
    <xdr:to>
      <xdr:col>2</xdr:col>
      <xdr:colOff>1104900</xdr:colOff>
      <xdr:row>82</xdr:row>
      <xdr:rowOff>766526</xdr:rowOff>
    </xdr:to>
    <xdr:pic>
      <xdr:nvPicPr>
        <xdr:cNvPr id="79" name="Рисунок 78" descr="4690636202600.jpg"/>
        <xdr:cNvPicPr>
          <a:picLocks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6321425" y="58564691"/>
          <a:ext cx="1079500" cy="74248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83</xdr:row>
      <xdr:rowOff>21629</xdr:rowOff>
    </xdr:from>
    <xdr:to>
      <xdr:col>2</xdr:col>
      <xdr:colOff>1104900</xdr:colOff>
      <xdr:row>83</xdr:row>
      <xdr:rowOff>797519</xdr:rowOff>
    </xdr:to>
    <xdr:pic>
      <xdr:nvPicPr>
        <xdr:cNvPr id="80" name="Рисунок 79" descr="4690636202532.jpg"/>
        <xdr:cNvPicPr>
          <a:picLocks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6321425" y="59352854"/>
          <a:ext cx="1079500" cy="77589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84</xdr:row>
      <xdr:rowOff>24383</xdr:rowOff>
    </xdr:from>
    <xdr:to>
      <xdr:col>2</xdr:col>
      <xdr:colOff>1104900</xdr:colOff>
      <xdr:row>84</xdr:row>
      <xdr:rowOff>890019</xdr:rowOff>
    </xdr:to>
    <xdr:pic>
      <xdr:nvPicPr>
        <xdr:cNvPr id="81" name="Рисунок 80" descr="4690636202563.jpg"/>
        <xdr:cNvPicPr>
          <a:picLocks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6321425" y="60174758"/>
          <a:ext cx="1079500" cy="86563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85</xdr:row>
      <xdr:rowOff>25400</xdr:rowOff>
    </xdr:from>
    <xdr:to>
      <xdr:col>2</xdr:col>
      <xdr:colOff>1104900</xdr:colOff>
      <xdr:row>85</xdr:row>
      <xdr:rowOff>889000</xdr:rowOff>
    </xdr:to>
    <xdr:pic>
      <xdr:nvPicPr>
        <xdr:cNvPr id="82" name="Рисунок 81" descr="4690636202570.jpg"/>
        <xdr:cNvPicPr>
          <a:picLocks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6321425" y="61090175"/>
          <a:ext cx="1079500" cy="8636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86</xdr:row>
      <xdr:rowOff>24810</xdr:rowOff>
    </xdr:from>
    <xdr:to>
      <xdr:col>2</xdr:col>
      <xdr:colOff>1104900</xdr:colOff>
      <xdr:row>86</xdr:row>
      <xdr:rowOff>356191</xdr:rowOff>
    </xdr:to>
    <xdr:pic>
      <xdr:nvPicPr>
        <xdr:cNvPr id="83" name="Рисунок 82" descr="4690636213163.jpg"/>
        <xdr:cNvPicPr>
          <a:picLocks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6321425" y="62003985"/>
          <a:ext cx="1079500" cy="33138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87</xdr:row>
      <xdr:rowOff>22225</xdr:rowOff>
    </xdr:from>
    <xdr:to>
      <xdr:col>2</xdr:col>
      <xdr:colOff>1104900</xdr:colOff>
      <xdr:row>87</xdr:row>
      <xdr:rowOff>1101725</xdr:rowOff>
    </xdr:to>
    <xdr:pic>
      <xdr:nvPicPr>
        <xdr:cNvPr id="84" name="Рисунок 83" descr="4690636213156.jpg"/>
        <xdr:cNvPicPr>
          <a:picLocks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6321425" y="62382400"/>
          <a:ext cx="1079500" cy="10795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88</xdr:row>
      <xdr:rowOff>22225</xdr:rowOff>
    </xdr:from>
    <xdr:to>
      <xdr:col>2</xdr:col>
      <xdr:colOff>1104900</xdr:colOff>
      <xdr:row>88</xdr:row>
      <xdr:rowOff>1101725</xdr:rowOff>
    </xdr:to>
    <xdr:pic>
      <xdr:nvPicPr>
        <xdr:cNvPr id="85" name="Рисунок 84" descr="4690636213149.jpg"/>
        <xdr:cNvPicPr>
          <a:picLocks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6321425" y="63506350"/>
          <a:ext cx="1079500" cy="10795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89</xdr:row>
      <xdr:rowOff>22107</xdr:rowOff>
    </xdr:from>
    <xdr:to>
      <xdr:col>2</xdr:col>
      <xdr:colOff>1104900</xdr:colOff>
      <xdr:row>89</xdr:row>
      <xdr:rowOff>1730490</xdr:rowOff>
    </xdr:to>
    <xdr:pic>
      <xdr:nvPicPr>
        <xdr:cNvPr id="86" name="Рисунок 85" descr="4690636159737.jpg"/>
        <xdr:cNvPicPr>
          <a:picLocks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6321425" y="64630182"/>
          <a:ext cx="1079500" cy="170838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90</xdr:row>
      <xdr:rowOff>22888</xdr:rowOff>
    </xdr:from>
    <xdr:to>
      <xdr:col>2</xdr:col>
      <xdr:colOff>1104900</xdr:colOff>
      <xdr:row>90</xdr:row>
      <xdr:rowOff>1758286</xdr:rowOff>
    </xdr:to>
    <xdr:pic>
      <xdr:nvPicPr>
        <xdr:cNvPr id="87" name="Рисунок 86" descr="4690636159782.jpg"/>
        <xdr:cNvPicPr>
          <a:picLocks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6321425" y="66383563"/>
          <a:ext cx="1079500" cy="1735398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91</xdr:row>
      <xdr:rowOff>24041</xdr:rowOff>
    </xdr:from>
    <xdr:to>
      <xdr:col>2</xdr:col>
      <xdr:colOff>1104900</xdr:colOff>
      <xdr:row>91</xdr:row>
      <xdr:rowOff>1766662</xdr:rowOff>
    </xdr:to>
    <xdr:pic>
      <xdr:nvPicPr>
        <xdr:cNvPr id="88" name="Рисунок 87" descr="4690636159676.jpg"/>
        <xdr:cNvPicPr>
          <a:picLocks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6321425" y="68165891"/>
          <a:ext cx="1079500" cy="174262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92</xdr:row>
      <xdr:rowOff>23465</xdr:rowOff>
    </xdr:from>
    <xdr:to>
      <xdr:col>2</xdr:col>
      <xdr:colOff>1104900</xdr:colOff>
      <xdr:row>92</xdr:row>
      <xdr:rowOff>1824387</xdr:rowOff>
    </xdr:to>
    <xdr:pic>
      <xdr:nvPicPr>
        <xdr:cNvPr id="89" name="Рисунок 88" descr="4690636159683.jpg"/>
        <xdr:cNvPicPr>
          <a:picLocks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6321425" y="69956015"/>
          <a:ext cx="1079500" cy="1800922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93</xdr:row>
      <xdr:rowOff>24959</xdr:rowOff>
    </xdr:from>
    <xdr:to>
      <xdr:col>2</xdr:col>
      <xdr:colOff>1104900</xdr:colOff>
      <xdr:row>93</xdr:row>
      <xdr:rowOff>1746693</xdr:rowOff>
    </xdr:to>
    <xdr:pic>
      <xdr:nvPicPr>
        <xdr:cNvPr id="90" name="Рисунок 89" descr="4690636159836.jpg"/>
        <xdr:cNvPicPr>
          <a:picLocks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6321425" y="71805359"/>
          <a:ext cx="1079500" cy="1721734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94</xdr:row>
      <xdr:rowOff>24959</xdr:rowOff>
    </xdr:from>
    <xdr:to>
      <xdr:col>2</xdr:col>
      <xdr:colOff>1104900</xdr:colOff>
      <xdr:row>94</xdr:row>
      <xdr:rowOff>1746693</xdr:rowOff>
    </xdr:to>
    <xdr:pic>
      <xdr:nvPicPr>
        <xdr:cNvPr id="91" name="Рисунок 90" descr="4690636159829.jpg"/>
        <xdr:cNvPicPr>
          <a:picLocks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6321425" y="73577009"/>
          <a:ext cx="1079500" cy="1721734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95</xdr:row>
      <xdr:rowOff>23694</xdr:rowOff>
    </xdr:from>
    <xdr:to>
      <xdr:col>2</xdr:col>
      <xdr:colOff>1104900</xdr:colOff>
      <xdr:row>95</xdr:row>
      <xdr:rowOff>395408</xdr:rowOff>
    </xdr:to>
    <xdr:pic>
      <xdr:nvPicPr>
        <xdr:cNvPr id="92" name="Рисунок 91" descr="4690636191249.jpg"/>
        <xdr:cNvPicPr>
          <a:picLocks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6321425" y="75347394"/>
          <a:ext cx="1079500" cy="371714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96</xdr:row>
      <xdr:rowOff>21635</xdr:rowOff>
    </xdr:from>
    <xdr:to>
      <xdr:col>2</xdr:col>
      <xdr:colOff>1104900</xdr:colOff>
      <xdr:row>96</xdr:row>
      <xdr:rowOff>330787</xdr:rowOff>
    </xdr:to>
    <xdr:pic>
      <xdr:nvPicPr>
        <xdr:cNvPr id="93" name="Рисунок 92" descr="4690636191201.jpg"/>
        <xdr:cNvPicPr>
          <a:picLocks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6321425" y="75764435"/>
          <a:ext cx="1079500" cy="309152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97</xdr:row>
      <xdr:rowOff>24234</xdr:rowOff>
    </xdr:from>
    <xdr:to>
      <xdr:col>2</xdr:col>
      <xdr:colOff>1104900</xdr:colOff>
      <xdr:row>97</xdr:row>
      <xdr:rowOff>375814</xdr:rowOff>
    </xdr:to>
    <xdr:pic>
      <xdr:nvPicPr>
        <xdr:cNvPr id="94" name="Рисунок 93" descr="4690636125138.jpg"/>
        <xdr:cNvPicPr>
          <a:picLocks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6321425" y="76119459"/>
          <a:ext cx="1079500" cy="35158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98</xdr:row>
      <xdr:rowOff>23428</xdr:rowOff>
    </xdr:from>
    <xdr:to>
      <xdr:col>2</xdr:col>
      <xdr:colOff>1104900</xdr:colOff>
      <xdr:row>98</xdr:row>
      <xdr:rowOff>376628</xdr:rowOff>
    </xdr:to>
    <xdr:pic>
      <xdr:nvPicPr>
        <xdr:cNvPr id="95" name="Рисунок 94" descr="4690636125152.jpg"/>
        <xdr:cNvPicPr>
          <a:picLocks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6321425" y="76518703"/>
          <a:ext cx="1079500" cy="3532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99</xdr:row>
      <xdr:rowOff>23955</xdr:rowOff>
    </xdr:from>
    <xdr:to>
      <xdr:col>2</xdr:col>
      <xdr:colOff>1104900</xdr:colOff>
      <xdr:row>99</xdr:row>
      <xdr:rowOff>337991</xdr:rowOff>
    </xdr:to>
    <xdr:pic>
      <xdr:nvPicPr>
        <xdr:cNvPr id="96" name="Рисунок 95" descr="4690636125145.jpg"/>
        <xdr:cNvPicPr>
          <a:picLocks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6321425" y="76919280"/>
          <a:ext cx="1079500" cy="31403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100</xdr:row>
      <xdr:rowOff>23812</xdr:rowOff>
    </xdr:from>
    <xdr:to>
      <xdr:col>2</xdr:col>
      <xdr:colOff>1104900</xdr:colOff>
      <xdr:row>100</xdr:row>
      <xdr:rowOff>595312</xdr:rowOff>
    </xdr:to>
    <xdr:pic>
      <xdr:nvPicPr>
        <xdr:cNvPr id="97" name="Рисунок 96" descr="4690636202440.jpg"/>
        <xdr:cNvPicPr>
          <a:picLocks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6321425" y="77281087"/>
          <a:ext cx="1079500" cy="5715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101</xdr:row>
      <xdr:rowOff>23812</xdr:rowOff>
    </xdr:from>
    <xdr:to>
      <xdr:col>2</xdr:col>
      <xdr:colOff>1104900</xdr:colOff>
      <xdr:row>101</xdr:row>
      <xdr:rowOff>595312</xdr:rowOff>
    </xdr:to>
    <xdr:pic>
      <xdr:nvPicPr>
        <xdr:cNvPr id="98" name="Рисунок 97" descr="4690636202488.jpg"/>
        <xdr:cNvPicPr>
          <a:picLocks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6321425" y="77900212"/>
          <a:ext cx="1079500" cy="5715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102</xdr:row>
      <xdr:rowOff>23812</xdr:rowOff>
    </xdr:from>
    <xdr:to>
      <xdr:col>2</xdr:col>
      <xdr:colOff>1104900</xdr:colOff>
      <xdr:row>102</xdr:row>
      <xdr:rowOff>595312</xdr:rowOff>
    </xdr:to>
    <xdr:pic>
      <xdr:nvPicPr>
        <xdr:cNvPr id="99" name="Рисунок 98" descr="4690636202471.jpg"/>
        <xdr:cNvPicPr>
          <a:picLocks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6321425" y="78519337"/>
          <a:ext cx="1079500" cy="5715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103</xdr:row>
      <xdr:rowOff>21164</xdr:rowOff>
    </xdr:from>
    <xdr:to>
      <xdr:col>2</xdr:col>
      <xdr:colOff>1104900</xdr:colOff>
      <xdr:row>103</xdr:row>
      <xdr:rowOff>740830</xdr:rowOff>
    </xdr:to>
    <xdr:pic>
      <xdr:nvPicPr>
        <xdr:cNvPr id="100" name="Рисунок 99" descr="4690636225784.jpg"/>
        <xdr:cNvPicPr>
          <a:picLocks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6321425" y="79135814"/>
          <a:ext cx="1079500" cy="71966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104</xdr:row>
      <xdr:rowOff>21164</xdr:rowOff>
    </xdr:from>
    <xdr:to>
      <xdr:col>2</xdr:col>
      <xdr:colOff>1104900</xdr:colOff>
      <xdr:row>104</xdr:row>
      <xdr:rowOff>740830</xdr:rowOff>
    </xdr:to>
    <xdr:pic>
      <xdr:nvPicPr>
        <xdr:cNvPr id="101" name="Рисунок 100" descr="4690636225807.jpg"/>
        <xdr:cNvPicPr>
          <a:picLocks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6321425" y="79897814"/>
          <a:ext cx="1079500" cy="71966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105</xdr:row>
      <xdr:rowOff>21164</xdr:rowOff>
    </xdr:from>
    <xdr:to>
      <xdr:col>2</xdr:col>
      <xdr:colOff>1104900</xdr:colOff>
      <xdr:row>105</xdr:row>
      <xdr:rowOff>740830</xdr:rowOff>
    </xdr:to>
    <xdr:pic>
      <xdr:nvPicPr>
        <xdr:cNvPr id="102" name="Рисунок 101" descr="4690636225821.jpg"/>
        <xdr:cNvPicPr>
          <a:picLocks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6321425" y="80659814"/>
          <a:ext cx="1079500" cy="71966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106</xdr:row>
      <xdr:rowOff>21164</xdr:rowOff>
    </xdr:from>
    <xdr:to>
      <xdr:col>2</xdr:col>
      <xdr:colOff>1104900</xdr:colOff>
      <xdr:row>106</xdr:row>
      <xdr:rowOff>740830</xdr:rowOff>
    </xdr:to>
    <xdr:pic>
      <xdr:nvPicPr>
        <xdr:cNvPr id="103" name="Рисунок 102" descr="4690636225791.jpg"/>
        <xdr:cNvPicPr>
          <a:picLocks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6321425" y="81421814"/>
          <a:ext cx="1079500" cy="71966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107</xdr:row>
      <xdr:rowOff>23570</xdr:rowOff>
    </xdr:from>
    <xdr:to>
      <xdr:col>2</xdr:col>
      <xdr:colOff>1104900</xdr:colOff>
      <xdr:row>107</xdr:row>
      <xdr:rowOff>500303</xdr:rowOff>
    </xdr:to>
    <xdr:pic>
      <xdr:nvPicPr>
        <xdr:cNvPr id="104" name="Рисунок 103" descr="4690636225548.jpg"/>
        <xdr:cNvPicPr>
          <a:picLocks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6321425" y="82186220"/>
          <a:ext cx="1079500" cy="47673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108</xdr:row>
      <xdr:rowOff>23570</xdr:rowOff>
    </xdr:from>
    <xdr:to>
      <xdr:col>2</xdr:col>
      <xdr:colOff>1104900</xdr:colOff>
      <xdr:row>108</xdr:row>
      <xdr:rowOff>500303</xdr:rowOff>
    </xdr:to>
    <xdr:pic>
      <xdr:nvPicPr>
        <xdr:cNvPr id="105" name="Рисунок 104" descr="4690636225838.jpg"/>
        <xdr:cNvPicPr>
          <a:picLocks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6321425" y="82710095"/>
          <a:ext cx="1079500" cy="47673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109</xdr:row>
      <xdr:rowOff>23570</xdr:rowOff>
    </xdr:from>
    <xdr:to>
      <xdr:col>2</xdr:col>
      <xdr:colOff>1104900</xdr:colOff>
      <xdr:row>109</xdr:row>
      <xdr:rowOff>500303</xdr:rowOff>
    </xdr:to>
    <xdr:pic>
      <xdr:nvPicPr>
        <xdr:cNvPr id="106" name="Рисунок 105" descr="4690636225845.jpg"/>
        <xdr:cNvPicPr>
          <a:picLocks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6321425" y="83233970"/>
          <a:ext cx="1079500" cy="47673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110</xdr:row>
      <xdr:rowOff>23570</xdr:rowOff>
    </xdr:from>
    <xdr:to>
      <xdr:col>2</xdr:col>
      <xdr:colOff>1104900</xdr:colOff>
      <xdr:row>110</xdr:row>
      <xdr:rowOff>500303</xdr:rowOff>
    </xdr:to>
    <xdr:pic>
      <xdr:nvPicPr>
        <xdr:cNvPr id="107" name="Рисунок 106" descr="4690636225852.jpg"/>
        <xdr:cNvPicPr>
          <a:picLocks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6321425" y="83757845"/>
          <a:ext cx="1079500" cy="47673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111</xdr:row>
      <xdr:rowOff>25784</xdr:rowOff>
    </xdr:from>
    <xdr:to>
      <xdr:col>2</xdr:col>
      <xdr:colOff>1104900</xdr:colOff>
      <xdr:row>111</xdr:row>
      <xdr:rowOff>298061</xdr:rowOff>
    </xdr:to>
    <xdr:pic>
      <xdr:nvPicPr>
        <xdr:cNvPr id="108" name="Рисунок 107" descr="4690636137858.jpg"/>
        <xdr:cNvPicPr>
          <a:picLocks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6321425" y="84283934"/>
          <a:ext cx="1079500" cy="272277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112</xdr:row>
      <xdr:rowOff>23539</xdr:rowOff>
    </xdr:from>
    <xdr:to>
      <xdr:col>2</xdr:col>
      <xdr:colOff>1104900</xdr:colOff>
      <xdr:row>112</xdr:row>
      <xdr:rowOff>405086</xdr:rowOff>
    </xdr:to>
    <xdr:pic>
      <xdr:nvPicPr>
        <xdr:cNvPr id="109" name="Рисунок 108" descr="4690636137841.jpg"/>
        <xdr:cNvPicPr>
          <a:picLocks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6321425" y="84605539"/>
          <a:ext cx="1079500" cy="381547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113</xdr:row>
      <xdr:rowOff>22851</xdr:rowOff>
    </xdr:from>
    <xdr:to>
      <xdr:col>2</xdr:col>
      <xdr:colOff>1104900</xdr:colOff>
      <xdr:row>113</xdr:row>
      <xdr:rowOff>243851</xdr:rowOff>
    </xdr:to>
    <xdr:pic>
      <xdr:nvPicPr>
        <xdr:cNvPr id="110" name="Рисунок 109" descr="4690636110264.jpg"/>
        <xdr:cNvPicPr>
          <a:picLocks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6321425" y="85033476"/>
          <a:ext cx="1079500" cy="22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114</xdr:row>
      <xdr:rowOff>22225</xdr:rowOff>
    </xdr:from>
    <xdr:to>
      <xdr:col>2</xdr:col>
      <xdr:colOff>1104900</xdr:colOff>
      <xdr:row>114</xdr:row>
      <xdr:rowOff>1101725</xdr:rowOff>
    </xdr:to>
    <xdr:pic>
      <xdr:nvPicPr>
        <xdr:cNvPr id="111" name="Рисунок 110" descr="4690636137865.jpg"/>
        <xdr:cNvPicPr>
          <a:picLocks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6321425" y="85299550"/>
          <a:ext cx="1079500" cy="10795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115</xdr:row>
      <xdr:rowOff>25288</xdr:rowOff>
    </xdr:from>
    <xdr:to>
      <xdr:col>2</xdr:col>
      <xdr:colOff>1104900</xdr:colOff>
      <xdr:row>115</xdr:row>
      <xdr:rowOff>479533</xdr:rowOff>
    </xdr:to>
    <xdr:pic>
      <xdr:nvPicPr>
        <xdr:cNvPr id="112" name="Рисунок 111" descr="4690636110028.jpg"/>
        <xdr:cNvPicPr>
          <a:picLocks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6321425" y="86426563"/>
          <a:ext cx="1079500" cy="45424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116</xdr:row>
      <xdr:rowOff>22752</xdr:rowOff>
    </xdr:from>
    <xdr:to>
      <xdr:col>2</xdr:col>
      <xdr:colOff>1104900</xdr:colOff>
      <xdr:row>116</xdr:row>
      <xdr:rowOff>472543</xdr:rowOff>
    </xdr:to>
    <xdr:pic>
      <xdr:nvPicPr>
        <xdr:cNvPr id="113" name="Рисунок 112" descr="4690636110035.jpg"/>
        <xdr:cNvPicPr>
          <a:picLocks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6321425" y="86928852"/>
          <a:ext cx="1079500" cy="44979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117</xdr:row>
      <xdr:rowOff>22752</xdr:rowOff>
    </xdr:from>
    <xdr:to>
      <xdr:col>2</xdr:col>
      <xdr:colOff>1104900</xdr:colOff>
      <xdr:row>117</xdr:row>
      <xdr:rowOff>472543</xdr:rowOff>
    </xdr:to>
    <xdr:pic>
      <xdr:nvPicPr>
        <xdr:cNvPr id="114" name="Рисунок 113" descr="4690636110035.jpg"/>
        <xdr:cNvPicPr>
          <a:picLocks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6321425" y="87424152"/>
          <a:ext cx="1079500" cy="44979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118</xdr:row>
      <xdr:rowOff>24953</xdr:rowOff>
    </xdr:from>
    <xdr:to>
      <xdr:col>2</xdr:col>
      <xdr:colOff>1104900</xdr:colOff>
      <xdr:row>118</xdr:row>
      <xdr:rowOff>1527616</xdr:rowOff>
    </xdr:to>
    <xdr:pic>
      <xdr:nvPicPr>
        <xdr:cNvPr id="115" name="Рисунок 114" descr="4690636198033.jpg"/>
        <xdr:cNvPicPr>
          <a:picLocks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6321425" y="87921653"/>
          <a:ext cx="1079500" cy="150266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119</xdr:row>
      <xdr:rowOff>25747</xdr:rowOff>
    </xdr:from>
    <xdr:to>
      <xdr:col>2</xdr:col>
      <xdr:colOff>1104900</xdr:colOff>
      <xdr:row>119</xdr:row>
      <xdr:rowOff>745773</xdr:rowOff>
    </xdr:to>
    <xdr:pic>
      <xdr:nvPicPr>
        <xdr:cNvPr id="116" name="Рисунок 115" descr="4690636198040.png"/>
        <xdr:cNvPicPr>
          <a:picLocks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6321425" y="89475022"/>
          <a:ext cx="1079500" cy="72002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120</xdr:row>
      <xdr:rowOff>22131</xdr:rowOff>
    </xdr:from>
    <xdr:to>
      <xdr:col>2</xdr:col>
      <xdr:colOff>1104900</xdr:colOff>
      <xdr:row>120</xdr:row>
      <xdr:rowOff>682720</xdr:rowOff>
    </xdr:to>
    <xdr:pic>
      <xdr:nvPicPr>
        <xdr:cNvPr id="117" name="Рисунок 116" descr="4690636122854.jpg"/>
        <xdr:cNvPicPr>
          <a:picLocks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6321425" y="90242931"/>
          <a:ext cx="1079500" cy="660589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121</xdr:row>
      <xdr:rowOff>21400</xdr:rowOff>
    </xdr:from>
    <xdr:to>
      <xdr:col>2</xdr:col>
      <xdr:colOff>1104900</xdr:colOff>
      <xdr:row>121</xdr:row>
      <xdr:rowOff>692978</xdr:rowOff>
    </xdr:to>
    <xdr:pic>
      <xdr:nvPicPr>
        <xdr:cNvPr id="118" name="Рисунок 117" descr="4690636202969.jpg"/>
        <xdr:cNvPicPr>
          <a:picLocks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6321425" y="90947050"/>
          <a:ext cx="1079500" cy="671578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122</xdr:row>
      <xdr:rowOff>21201</xdr:rowOff>
    </xdr:from>
    <xdr:to>
      <xdr:col>2</xdr:col>
      <xdr:colOff>1104900</xdr:colOff>
      <xdr:row>122</xdr:row>
      <xdr:rowOff>493143</xdr:rowOff>
    </xdr:to>
    <xdr:pic>
      <xdr:nvPicPr>
        <xdr:cNvPr id="119" name="Рисунок 118" descr="4690636190426.jpg"/>
        <xdr:cNvPicPr>
          <a:picLocks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6321425" y="91661226"/>
          <a:ext cx="1079500" cy="471942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123</xdr:row>
      <xdr:rowOff>24569</xdr:rowOff>
    </xdr:from>
    <xdr:to>
      <xdr:col>2</xdr:col>
      <xdr:colOff>1104900</xdr:colOff>
      <xdr:row>123</xdr:row>
      <xdr:rowOff>508830</xdr:rowOff>
    </xdr:to>
    <xdr:pic>
      <xdr:nvPicPr>
        <xdr:cNvPr id="120" name="Рисунок 119" descr="4690636179643.jpg"/>
        <xdr:cNvPicPr>
          <a:picLocks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6321425" y="92178944"/>
          <a:ext cx="1079500" cy="48426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124</xdr:row>
      <xdr:rowOff>21499</xdr:rowOff>
    </xdr:from>
    <xdr:to>
      <xdr:col>2</xdr:col>
      <xdr:colOff>1104900</xdr:colOff>
      <xdr:row>124</xdr:row>
      <xdr:rowOff>445227</xdr:rowOff>
    </xdr:to>
    <xdr:pic>
      <xdr:nvPicPr>
        <xdr:cNvPr id="121" name="Рисунок 120" descr="4690636179681.jpg"/>
        <xdr:cNvPicPr>
          <a:picLocks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6321425" y="92709274"/>
          <a:ext cx="1079500" cy="423728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125</xdr:row>
      <xdr:rowOff>22225</xdr:rowOff>
    </xdr:from>
    <xdr:to>
      <xdr:col>2</xdr:col>
      <xdr:colOff>1104900</xdr:colOff>
      <xdr:row>125</xdr:row>
      <xdr:rowOff>1101725</xdr:rowOff>
    </xdr:to>
    <xdr:pic>
      <xdr:nvPicPr>
        <xdr:cNvPr id="122" name="Рисунок 121" descr="4690636190433.jpg"/>
        <xdr:cNvPicPr>
          <a:picLocks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6321425" y="93176725"/>
          <a:ext cx="1079500" cy="10795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126</xdr:row>
      <xdr:rowOff>22225</xdr:rowOff>
    </xdr:from>
    <xdr:to>
      <xdr:col>2</xdr:col>
      <xdr:colOff>1104900</xdr:colOff>
      <xdr:row>126</xdr:row>
      <xdr:rowOff>1101725</xdr:rowOff>
    </xdr:to>
    <xdr:pic>
      <xdr:nvPicPr>
        <xdr:cNvPr id="123" name="Рисунок 122" descr="4690636190433.jpg"/>
        <xdr:cNvPicPr>
          <a:picLocks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6321425" y="94300675"/>
          <a:ext cx="1079500" cy="10795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127</xdr:row>
      <xdr:rowOff>24569</xdr:rowOff>
    </xdr:from>
    <xdr:to>
      <xdr:col>2</xdr:col>
      <xdr:colOff>1104900</xdr:colOff>
      <xdr:row>127</xdr:row>
      <xdr:rowOff>508830</xdr:rowOff>
    </xdr:to>
    <xdr:pic>
      <xdr:nvPicPr>
        <xdr:cNvPr id="124" name="Рисунок 123" descr="4690636179650.jpg"/>
        <xdr:cNvPicPr>
          <a:picLocks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6321425" y="95426969"/>
          <a:ext cx="1079500" cy="48426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128</xdr:row>
      <xdr:rowOff>34435</xdr:rowOff>
    </xdr:from>
    <xdr:to>
      <xdr:col>2</xdr:col>
      <xdr:colOff>1104900</xdr:colOff>
      <xdr:row>128</xdr:row>
      <xdr:rowOff>156068</xdr:rowOff>
    </xdr:to>
    <xdr:pic>
      <xdr:nvPicPr>
        <xdr:cNvPr id="125" name="Рисунок 124" descr="4690636213187.jpg"/>
        <xdr:cNvPicPr>
          <a:picLocks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6321425" y="95970235"/>
          <a:ext cx="1079500" cy="12163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129</xdr:row>
      <xdr:rowOff>22907</xdr:rowOff>
    </xdr:from>
    <xdr:to>
      <xdr:col>2</xdr:col>
      <xdr:colOff>1104900</xdr:colOff>
      <xdr:row>129</xdr:row>
      <xdr:rowOff>1129621</xdr:rowOff>
    </xdr:to>
    <xdr:pic>
      <xdr:nvPicPr>
        <xdr:cNvPr id="126" name="Рисунок 125" descr="4690636202297.jpg"/>
        <xdr:cNvPicPr>
          <a:picLocks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6321425" y="96149207"/>
          <a:ext cx="1079500" cy="1106714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130</xdr:row>
      <xdr:rowOff>21666</xdr:rowOff>
    </xdr:from>
    <xdr:to>
      <xdr:col>2</xdr:col>
      <xdr:colOff>1104900</xdr:colOff>
      <xdr:row>130</xdr:row>
      <xdr:rowOff>778428</xdr:rowOff>
    </xdr:to>
    <xdr:pic>
      <xdr:nvPicPr>
        <xdr:cNvPr id="127" name="Рисунок 126" descr="4690636190334.jpg"/>
        <xdr:cNvPicPr>
          <a:picLocks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6321425" y="97300491"/>
          <a:ext cx="1079500" cy="756762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131</xdr:row>
      <xdr:rowOff>23663</xdr:rowOff>
    </xdr:from>
    <xdr:to>
      <xdr:col>2</xdr:col>
      <xdr:colOff>1104900</xdr:colOff>
      <xdr:row>131</xdr:row>
      <xdr:rowOff>805015</xdr:rowOff>
    </xdr:to>
    <xdr:pic>
      <xdr:nvPicPr>
        <xdr:cNvPr id="128" name="Рисунок 127" descr="4690636101774.jpg"/>
        <xdr:cNvPicPr>
          <a:picLocks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6321425" y="98102588"/>
          <a:ext cx="1079500" cy="781352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132</xdr:row>
      <xdr:rowOff>23663</xdr:rowOff>
    </xdr:from>
    <xdr:to>
      <xdr:col>2</xdr:col>
      <xdr:colOff>1104900</xdr:colOff>
      <xdr:row>132</xdr:row>
      <xdr:rowOff>805015</xdr:rowOff>
    </xdr:to>
    <xdr:pic>
      <xdr:nvPicPr>
        <xdr:cNvPr id="129" name="Рисунок 128" descr="4690636101781.jpg"/>
        <xdr:cNvPicPr>
          <a:picLocks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6321425" y="98931263"/>
          <a:ext cx="1079500" cy="781352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133</xdr:row>
      <xdr:rowOff>23731</xdr:rowOff>
    </xdr:from>
    <xdr:to>
      <xdr:col>2</xdr:col>
      <xdr:colOff>1104900</xdr:colOff>
      <xdr:row>133</xdr:row>
      <xdr:rowOff>1147838</xdr:rowOff>
    </xdr:to>
    <xdr:pic>
      <xdr:nvPicPr>
        <xdr:cNvPr id="130" name="Рисунок 129" descr="4690636202686.jpg"/>
        <xdr:cNvPicPr>
          <a:picLocks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6321425" y="99760006"/>
          <a:ext cx="1079500" cy="1124107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135</xdr:row>
      <xdr:rowOff>22907</xdr:rowOff>
    </xdr:from>
    <xdr:to>
      <xdr:col>2</xdr:col>
      <xdr:colOff>1104900</xdr:colOff>
      <xdr:row>135</xdr:row>
      <xdr:rowOff>1129621</xdr:rowOff>
    </xdr:to>
    <xdr:pic>
      <xdr:nvPicPr>
        <xdr:cNvPr id="131" name="Рисунок 130" descr="4690636202662.jpg"/>
        <xdr:cNvPicPr>
          <a:picLocks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6321425" y="101121257"/>
          <a:ext cx="1079500" cy="1106714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136</xdr:row>
      <xdr:rowOff>23434</xdr:rowOff>
    </xdr:from>
    <xdr:to>
      <xdr:col>2</xdr:col>
      <xdr:colOff>1104900</xdr:colOff>
      <xdr:row>136</xdr:row>
      <xdr:rowOff>1138620</xdr:rowOff>
    </xdr:to>
    <xdr:pic>
      <xdr:nvPicPr>
        <xdr:cNvPr id="132" name="Рисунок 131" descr="4690636202693.jpg"/>
        <xdr:cNvPicPr>
          <a:picLocks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6321425" y="102274309"/>
          <a:ext cx="1079500" cy="111518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137</xdr:row>
      <xdr:rowOff>25257</xdr:rowOff>
    </xdr:from>
    <xdr:to>
      <xdr:col>2</xdr:col>
      <xdr:colOff>1104900</xdr:colOff>
      <xdr:row>137</xdr:row>
      <xdr:rowOff>689120</xdr:rowOff>
    </xdr:to>
    <xdr:pic>
      <xdr:nvPicPr>
        <xdr:cNvPr id="133" name="Рисунок 132" descr="4690636190396.jpg"/>
        <xdr:cNvPicPr>
          <a:picLocks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6321425" y="103438182"/>
          <a:ext cx="1079500" cy="66386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138</xdr:row>
      <xdr:rowOff>30670</xdr:rowOff>
    </xdr:from>
    <xdr:to>
      <xdr:col>2</xdr:col>
      <xdr:colOff>1104900</xdr:colOff>
      <xdr:row>138</xdr:row>
      <xdr:rowOff>159840</xdr:rowOff>
    </xdr:to>
    <xdr:pic>
      <xdr:nvPicPr>
        <xdr:cNvPr id="134" name="Рисунок 133" descr="4690636101842.jpg"/>
        <xdr:cNvPicPr>
          <a:picLocks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6321425" y="104157970"/>
          <a:ext cx="1079500" cy="12917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139</xdr:row>
      <xdr:rowOff>24916</xdr:rowOff>
    </xdr:from>
    <xdr:to>
      <xdr:col>2</xdr:col>
      <xdr:colOff>1104900</xdr:colOff>
      <xdr:row>139</xdr:row>
      <xdr:rowOff>175107</xdr:rowOff>
    </xdr:to>
    <xdr:pic>
      <xdr:nvPicPr>
        <xdr:cNvPr id="135" name="Рисунок 134" descr="4690636101866.jpg"/>
        <xdr:cNvPicPr>
          <a:picLocks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6321425" y="104342716"/>
          <a:ext cx="1079500" cy="15019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140</xdr:row>
      <xdr:rowOff>21753</xdr:rowOff>
    </xdr:from>
    <xdr:to>
      <xdr:col>2</xdr:col>
      <xdr:colOff>1104900</xdr:colOff>
      <xdr:row>140</xdr:row>
      <xdr:rowOff>406871</xdr:rowOff>
    </xdr:to>
    <xdr:pic>
      <xdr:nvPicPr>
        <xdr:cNvPr id="136" name="Рисунок 135" descr="4690636197692.jpg"/>
        <xdr:cNvPicPr>
          <a:picLocks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6321425" y="104539578"/>
          <a:ext cx="1079500" cy="385118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141</xdr:row>
      <xdr:rowOff>21753</xdr:rowOff>
    </xdr:from>
    <xdr:to>
      <xdr:col>2</xdr:col>
      <xdr:colOff>1104900</xdr:colOff>
      <xdr:row>141</xdr:row>
      <xdr:rowOff>406871</xdr:rowOff>
    </xdr:to>
    <xdr:pic>
      <xdr:nvPicPr>
        <xdr:cNvPr id="137" name="Рисунок 136" descr="4690636197708.jpg"/>
        <xdr:cNvPicPr>
          <a:picLocks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6321425" y="104968203"/>
          <a:ext cx="1079500" cy="385118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142</xdr:row>
      <xdr:rowOff>21753</xdr:rowOff>
    </xdr:from>
    <xdr:to>
      <xdr:col>2</xdr:col>
      <xdr:colOff>1104900</xdr:colOff>
      <xdr:row>142</xdr:row>
      <xdr:rowOff>406871</xdr:rowOff>
    </xdr:to>
    <xdr:pic>
      <xdr:nvPicPr>
        <xdr:cNvPr id="138" name="Рисунок 137" descr="4690636197715.jpg"/>
        <xdr:cNvPicPr>
          <a:picLocks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6321425" y="105396828"/>
          <a:ext cx="1079500" cy="385118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143</xdr:row>
      <xdr:rowOff>21753</xdr:rowOff>
    </xdr:from>
    <xdr:to>
      <xdr:col>2</xdr:col>
      <xdr:colOff>1104900</xdr:colOff>
      <xdr:row>143</xdr:row>
      <xdr:rowOff>406871</xdr:rowOff>
    </xdr:to>
    <xdr:pic>
      <xdr:nvPicPr>
        <xdr:cNvPr id="139" name="Рисунок 138" descr="4690636197722.jpg"/>
        <xdr:cNvPicPr>
          <a:picLocks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6321425" y="105825453"/>
          <a:ext cx="1079500" cy="385118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144</xdr:row>
      <xdr:rowOff>21753</xdr:rowOff>
    </xdr:from>
    <xdr:to>
      <xdr:col>2</xdr:col>
      <xdr:colOff>1104900</xdr:colOff>
      <xdr:row>144</xdr:row>
      <xdr:rowOff>406871</xdr:rowOff>
    </xdr:to>
    <xdr:pic>
      <xdr:nvPicPr>
        <xdr:cNvPr id="140" name="Рисунок 139" descr="4690636197739.jpg"/>
        <xdr:cNvPicPr>
          <a:picLocks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6321425" y="106254078"/>
          <a:ext cx="1079500" cy="385118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145</xdr:row>
      <xdr:rowOff>21753</xdr:rowOff>
    </xdr:from>
    <xdr:to>
      <xdr:col>2</xdr:col>
      <xdr:colOff>1104900</xdr:colOff>
      <xdr:row>145</xdr:row>
      <xdr:rowOff>406871</xdr:rowOff>
    </xdr:to>
    <xdr:pic>
      <xdr:nvPicPr>
        <xdr:cNvPr id="141" name="Рисунок 140" descr="4690636197746.jpg"/>
        <xdr:cNvPicPr>
          <a:picLocks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6321425" y="106682703"/>
          <a:ext cx="1079500" cy="385118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146</xdr:row>
      <xdr:rowOff>22063</xdr:rowOff>
    </xdr:from>
    <xdr:to>
      <xdr:col>2</xdr:col>
      <xdr:colOff>1104900</xdr:colOff>
      <xdr:row>146</xdr:row>
      <xdr:rowOff>1587653</xdr:rowOff>
    </xdr:to>
    <xdr:pic>
      <xdr:nvPicPr>
        <xdr:cNvPr id="142" name="Рисунок 141" descr="4690636190877.jpg"/>
        <xdr:cNvPicPr>
          <a:picLocks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6321425" y="107111638"/>
          <a:ext cx="1079500" cy="156559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147</xdr:row>
      <xdr:rowOff>22063</xdr:rowOff>
    </xdr:from>
    <xdr:to>
      <xdr:col>2</xdr:col>
      <xdr:colOff>1104900</xdr:colOff>
      <xdr:row>147</xdr:row>
      <xdr:rowOff>1587653</xdr:rowOff>
    </xdr:to>
    <xdr:pic>
      <xdr:nvPicPr>
        <xdr:cNvPr id="143" name="Рисунок 142" descr="4690636190921.jpg"/>
        <xdr:cNvPicPr>
          <a:picLocks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6321425" y="108721363"/>
          <a:ext cx="1079500" cy="156559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148</xdr:row>
      <xdr:rowOff>22063</xdr:rowOff>
    </xdr:from>
    <xdr:to>
      <xdr:col>2</xdr:col>
      <xdr:colOff>1104900</xdr:colOff>
      <xdr:row>148</xdr:row>
      <xdr:rowOff>1587653</xdr:rowOff>
    </xdr:to>
    <xdr:pic>
      <xdr:nvPicPr>
        <xdr:cNvPr id="144" name="Рисунок 143" descr="4690636190938.jpg"/>
        <xdr:cNvPicPr>
          <a:picLocks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6321425" y="110331088"/>
          <a:ext cx="1079500" cy="156559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149</xdr:row>
      <xdr:rowOff>22063</xdr:rowOff>
    </xdr:from>
    <xdr:to>
      <xdr:col>2</xdr:col>
      <xdr:colOff>1104900</xdr:colOff>
      <xdr:row>149</xdr:row>
      <xdr:rowOff>1587653</xdr:rowOff>
    </xdr:to>
    <xdr:pic>
      <xdr:nvPicPr>
        <xdr:cNvPr id="145" name="Рисунок 144" descr="4690636190976.jpg"/>
        <xdr:cNvPicPr>
          <a:picLocks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6321425" y="111940813"/>
          <a:ext cx="1079500" cy="156559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150</xdr:row>
      <xdr:rowOff>22063</xdr:rowOff>
    </xdr:from>
    <xdr:to>
      <xdr:col>2</xdr:col>
      <xdr:colOff>1104900</xdr:colOff>
      <xdr:row>150</xdr:row>
      <xdr:rowOff>1587653</xdr:rowOff>
    </xdr:to>
    <xdr:pic>
      <xdr:nvPicPr>
        <xdr:cNvPr id="146" name="Рисунок 145" descr="4690636190983.jpg"/>
        <xdr:cNvPicPr>
          <a:picLocks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6321425" y="113550538"/>
          <a:ext cx="1079500" cy="156559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151</xdr:row>
      <xdr:rowOff>22063</xdr:rowOff>
    </xdr:from>
    <xdr:to>
      <xdr:col>2</xdr:col>
      <xdr:colOff>1104900</xdr:colOff>
      <xdr:row>151</xdr:row>
      <xdr:rowOff>1587653</xdr:rowOff>
    </xdr:to>
    <xdr:pic>
      <xdr:nvPicPr>
        <xdr:cNvPr id="147" name="Рисунок 146" descr="4690636190990.jpg"/>
        <xdr:cNvPicPr>
          <a:picLocks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6321425" y="115160263"/>
          <a:ext cx="1079500" cy="156559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152</xdr:row>
      <xdr:rowOff>22063</xdr:rowOff>
    </xdr:from>
    <xdr:to>
      <xdr:col>2</xdr:col>
      <xdr:colOff>1104900</xdr:colOff>
      <xdr:row>152</xdr:row>
      <xdr:rowOff>1587653</xdr:rowOff>
    </xdr:to>
    <xdr:pic>
      <xdr:nvPicPr>
        <xdr:cNvPr id="148" name="Рисунок 147" descr="4690636191003.jpg"/>
        <xdr:cNvPicPr>
          <a:picLocks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6321425" y="116769988"/>
          <a:ext cx="1079500" cy="156559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153</xdr:row>
      <xdr:rowOff>22063</xdr:rowOff>
    </xdr:from>
    <xdr:to>
      <xdr:col>2</xdr:col>
      <xdr:colOff>1104900</xdr:colOff>
      <xdr:row>153</xdr:row>
      <xdr:rowOff>1587653</xdr:rowOff>
    </xdr:to>
    <xdr:pic>
      <xdr:nvPicPr>
        <xdr:cNvPr id="149" name="Рисунок 148" descr="4690636191010.jpg"/>
        <xdr:cNvPicPr>
          <a:picLocks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6321425" y="118379713"/>
          <a:ext cx="1079500" cy="156559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154</xdr:row>
      <xdr:rowOff>25226</xdr:rowOff>
    </xdr:from>
    <xdr:to>
      <xdr:col>2</xdr:col>
      <xdr:colOff>1104900</xdr:colOff>
      <xdr:row>154</xdr:row>
      <xdr:rowOff>1584503</xdr:rowOff>
    </xdr:to>
    <xdr:pic>
      <xdr:nvPicPr>
        <xdr:cNvPr id="150" name="Рисунок 149" descr="4690636191034.jpg"/>
        <xdr:cNvPicPr>
          <a:picLocks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6321425" y="119992601"/>
          <a:ext cx="1079500" cy="1559277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155</xdr:row>
      <xdr:rowOff>22063</xdr:rowOff>
    </xdr:from>
    <xdr:to>
      <xdr:col>2</xdr:col>
      <xdr:colOff>1104900</xdr:colOff>
      <xdr:row>155</xdr:row>
      <xdr:rowOff>1587653</xdr:rowOff>
    </xdr:to>
    <xdr:pic>
      <xdr:nvPicPr>
        <xdr:cNvPr id="151" name="Рисунок 150" descr="4690636191058.jpg"/>
        <xdr:cNvPicPr>
          <a:picLocks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6321425" y="121599163"/>
          <a:ext cx="1079500" cy="156559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156</xdr:row>
      <xdr:rowOff>23800</xdr:rowOff>
    </xdr:from>
    <xdr:to>
      <xdr:col>2</xdr:col>
      <xdr:colOff>1104900</xdr:colOff>
      <xdr:row>156</xdr:row>
      <xdr:rowOff>985841</xdr:rowOff>
    </xdr:to>
    <xdr:pic>
      <xdr:nvPicPr>
        <xdr:cNvPr id="152" name="Рисунок 151" descr="4690636111025.jpg"/>
        <xdr:cNvPicPr>
          <a:picLocks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6321425" y="123210625"/>
          <a:ext cx="1079500" cy="96204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157</xdr:row>
      <xdr:rowOff>23800</xdr:rowOff>
    </xdr:from>
    <xdr:to>
      <xdr:col>2</xdr:col>
      <xdr:colOff>1104900</xdr:colOff>
      <xdr:row>157</xdr:row>
      <xdr:rowOff>985841</xdr:rowOff>
    </xdr:to>
    <xdr:pic>
      <xdr:nvPicPr>
        <xdr:cNvPr id="153" name="Рисунок 152" descr="4690636111032.jpg"/>
        <xdr:cNvPicPr>
          <a:picLocks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6321425" y="124220275"/>
          <a:ext cx="1079500" cy="96204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158</xdr:row>
      <xdr:rowOff>23800</xdr:rowOff>
    </xdr:from>
    <xdr:to>
      <xdr:col>2</xdr:col>
      <xdr:colOff>1104900</xdr:colOff>
      <xdr:row>158</xdr:row>
      <xdr:rowOff>985841</xdr:rowOff>
    </xdr:to>
    <xdr:pic>
      <xdr:nvPicPr>
        <xdr:cNvPr id="154" name="Рисунок 153" descr="4690636111032.jpg"/>
        <xdr:cNvPicPr>
          <a:picLocks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6321425" y="125229925"/>
          <a:ext cx="1079500" cy="96204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159</xdr:row>
      <xdr:rowOff>23800</xdr:rowOff>
    </xdr:from>
    <xdr:to>
      <xdr:col>2</xdr:col>
      <xdr:colOff>1104900</xdr:colOff>
      <xdr:row>159</xdr:row>
      <xdr:rowOff>985841</xdr:rowOff>
    </xdr:to>
    <xdr:pic>
      <xdr:nvPicPr>
        <xdr:cNvPr id="155" name="Рисунок 154" descr="4690636111049.jpg"/>
        <xdr:cNvPicPr>
          <a:picLocks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6321425" y="126239575"/>
          <a:ext cx="1079500" cy="96204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160</xdr:row>
      <xdr:rowOff>21580</xdr:rowOff>
    </xdr:from>
    <xdr:to>
      <xdr:col>2</xdr:col>
      <xdr:colOff>1104900</xdr:colOff>
      <xdr:row>160</xdr:row>
      <xdr:rowOff>864250</xdr:rowOff>
    </xdr:to>
    <xdr:pic>
      <xdr:nvPicPr>
        <xdr:cNvPr id="156" name="Рисунок 155" descr="4690636113098.jpg"/>
        <xdr:cNvPicPr>
          <a:picLocks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6321425" y="127247005"/>
          <a:ext cx="1079500" cy="84267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161</xdr:row>
      <xdr:rowOff>25499</xdr:rowOff>
    </xdr:from>
    <xdr:to>
      <xdr:col>2</xdr:col>
      <xdr:colOff>1104900</xdr:colOff>
      <xdr:row>161</xdr:row>
      <xdr:rowOff>1098456</xdr:rowOff>
    </xdr:to>
    <xdr:pic>
      <xdr:nvPicPr>
        <xdr:cNvPr id="157" name="Рисунок 156" descr="4690636119007.jpg"/>
        <xdr:cNvPicPr>
          <a:picLocks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6321425" y="128136749"/>
          <a:ext cx="1079500" cy="1072957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162</xdr:row>
      <xdr:rowOff>21778</xdr:rowOff>
    </xdr:from>
    <xdr:to>
      <xdr:col>2</xdr:col>
      <xdr:colOff>1104900</xdr:colOff>
      <xdr:row>162</xdr:row>
      <xdr:rowOff>1073598</xdr:rowOff>
    </xdr:to>
    <xdr:pic>
      <xdr:nvPicPr>
        <xdr:cNvPr id="158" name="Рисунок 157" descr="4690636125282.jpg"/>
        <xdr:cNvPicPr>
          <a:picLocks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6321425" y="129256978"/>
          <a:ext cx="1079500" cy="105182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163</xdr:row>
      <xdr:rowOff>24854</xdr:rowOff>
    </xdr:from>
    <xdr:to>
      <xdr:col>2</xdr:col>
      <xdr:colOff>1104900</xdr:colOff>
      <xdr:row>163</xdr:row>
      <xdr:rowOff>937158</xdr:rowOff>
    </xdr:to>
    <xdr:pic>
      <xdr:nvPicPr>
        <xdr:cNvPr id="159" name="Рисунок 158" descr="4690636125275.jpg"/>
        <xdr:cNvPicPr>
          <a:picLocks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6321425" y="130355429"/>
          <a:ext cx="1079500" cy="912304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164</xdr:row>
      <xdr:rowOff>24854</xdr:rowOff>
    </xdr:from>
    <xdr:to>
      <xdr:col>2</xdr:col>
      <xdr:colOff>1104900</xdr:colOff>
      <xdr:row>164</xdr:row>
      <xdr:rowOff>937158</xdr:rowOff>
    </xdr:to>
    <xdr:pic>
      <xdr:nvPicPr>
        <xdr:cNvPr id="160" name="Рисунок 159" descr="4690636125275.jpg"/>
        <xdr:cNvPicPr>
          <a:picLocks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6321425" y="131317454"/>
          <a:ext cx="1079500" cy="912304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165</xdr:row>
      <xdr:rowOff>21195</xdr:rowOff>
    </xdr:from>
    <xdr:to>
      <xdr:col>2</xdr:col>
      <xdr:colOff>1104900</xdr:colOff>
      <xdr:row>165</xdr:row>
      <xdr:rowOff>1026566</xdr:rowOff>
    </xdr:to>
    <xdr:pic>
      <xdr:nvPicPr>
        <xdr:cNvPr id="161" name="Рисунок 160" descr="4690636125251.jpg"/>
        <xdr:cNvPicPr>
          <a:picLocks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6321425" y="132275820"/>
          <a:ext cx="1079500" cy="100537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166</xdr:row>
      <xdr:rowOff>24854</xdr:rowOff>
    </xdr:from>
    <xdr:to>
      <xdr:col>2</xdr:col>
      <xdr:colOff>1104900</xdr:colOff>
      <xdr:row>166</xdr:row>
      <xdr:rowOff>937158</xdr:rowOff>
    </xdr:to>
    <xdr:pic>
      <xdr:nvPicPr>
        <xdr:cNvPr id="162" name="Рисунок 161" descr="4690636125268.jpg"/>
        <xdr:cNvPicPr>
          <a:picLocks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6321425" y="133327229"/>
          <a:ext cx="1079500" cy="912304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168</xdr:row>
      <xdr:rowOff>21939</xdr:rowOff>
    </xdr:from>
    <xdr:to>
      <xdr:col>2</xdr:col>
      <xdr:colOff>1104900</xdr:colOff>
      <xdr:row>168</xdr:row>
      <xdr:rowOff>1121066</xdr:rowOff>
    </xdr:to>
    <xdr:pic>
      <xdr:nvPicPr>
        <xdr:cNvPr id="163" name="Рисунок 162" descr="4607046713480.jpg"/>
        <xdr:cNvPicPr>
          <a:picLocks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6321425" y="134476839"/>
          <a:ext cx="1079500" cy="1099127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169</xdr:row>
      <xdr:rowOff>24134</xdr:rowOff>
    </xdr:from>
    <xdr:to>
      <xdr:col>2</xdr:col>
      <xdr:colOff>1104900</xdr:colOff>
      <xdr:row>169</xdr:row>
      <xdr:rowOff>1071249</xdr:rowOff>
    </xdr:to>
    <xdr:pic>
      <xdr:nvPicPr>
        <xdr:cNvPr id="164" name="Рисунок 163" descr="4607046718102.jpg"/>
        <xdr:cNvPicPr>
          <a:picLocks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6321425" y="135622034"/>
          <a:ext cx="1079500" cy="104711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170</xdr:row>
      <xdr:rowOff>21220</xdr:rowOff>
    </xdr:from>
    <xdr:to>
      <xdr:col>2</xdr:col>
      <xdr:colOff>1104900</xdr:colOff>
      <xdr:row>170</xdr:row>
      <xdr:rowOff>521715</xdr:rowOff>
    </xdr:to>
    <xdr:pic>
      <xdr:nvPicPr>
        <xdr:cNvPr id="165" name="Рисунок 164" descr="4690636197906.jpg"/>
        <xdr:cNvPicPr>
          <a:picLocks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6321425" y="136714495"/>
          <a:ext cx="1079500" cy="50049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171</xdr:row>
      <xdr:rowOff>23006</xdr:rowOff>
    </xdr:from>
    <xdr:to>
      <xdr:col>2</xdr:col>
      <xdr:colOff>1104900</xdr:colOff>
      <xdr:row>171</xdr:row>
      <xdr:rowOff>215120</xdr:rowOff>
    </xdr:to>
    <xdr:pic>
      <xdr:nvPicPr>
        <xdr:cNvPr id="166" name="Рисунок 165" descr="4690636197913.jpg"/>
        <xdr:cNvPicPr>
          <a:picLocks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6321425" y="137259206"/>
          <a:ext cx="1079500" cy="192114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172</xdr:row>
      <xdr:rowOff>23006</xdr:rowOff>
    </xdr:from>
    <xdr:to>
      <xdr:col>2</xdr:col>
      <xdr:colOff>1104900</xdr:colOff>
      <xdr:row>172</xdr:row>
      <xdr:rowOff>215120</xdr:rowOff>
    </xdr:to>
    <xdr:pic>
      <xdr:nvPicPr>
        <xdr:cNvPr id="167" name="Рисунок 166" descr="4690636197920.jpg"/>
        <xdr:cNvPicPr>
          <a:picLocks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6321425" y="137497331"/>
          <a:ext cx="1079500" cy="192114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173</xdr:row>
      <xdr:rowOff>22398</xdr:rowOff>
    </xdr:from>
    <xdr:to>
      <xdr:col>2</xdr:col>
      <xdr:colOff>1104900</xdr:colOff>
      <xdr:row>173</xdr:row>
      <xdr:rowOff>1053920</xdr:rowOff>
    </xdr:to>
    <xdr:pic>
      <xdr:nvPicPr>
        <xdr:cNvPr id="168" name="Рисунок 167" descr="4690636111629.jpg"/>
        <xdr:cNvPicPr>
          <a:picLocks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6321425" y="137734848"/>
          <a:ext cx="1079500" cy="1031522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174</xdr:row>
      <xdr:rowOff>24705</xdr:rowOff>
    </xdr:from>
    <xdr:to>
      <xdr:col>2</xdr:col>
      <xdr:colOff>1104900</xdr:colOff>
      <xdr:row>174</xdr:row>
      <xdr:rowOff>794435</xdr:rowOff>
    </xdr:to>
    <xdr:pic>
      <xdr:nvPicPr>
        <xdr:cNvPr id="169" name="Рисунок 168" descr="4690636124087.jpg"/>
        <xdr:cNvPicPr>
          <a:picLocks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6321425" y="138813480"/>
          <a:ext cx="1079500" cy="76973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175</xdr:row>
      <xdr:rowOff>24705</xdr:rowOff>
    </xdr:from>
    <xdr:to>
      <xdr:col>2</xdr:col>
      <xdr:colOff>1104900</xdr:colOff>
      <xdr:row>175</xdr:row>
      <xdr:rowOff>794435</xdr:rowOff>
    </xdr:to>
    <xdr:pic>
      <xdr:nvPicPr>
        <xdr:cNvPr id="170" name="Рисунок 169" descr="4690636111643.jpg"/>
        <xdr:cNvPicPr>
          <a:picLocks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6321425" y="139632630"/>
          <a:ext cx="1079500" cy="76973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176</xdr:row>
      <xdr:rowOff>24705</xdr:rowOff>
    </xdr:from>
    <xdr:to>
      <xdr:col>2</xdr:col>
      <xdr:colOff>1104900</xdr:colOff>
      <xdr:row>176</xdr:row>
      <xdr:rowOff>794435</xdr:rowOff>
    </xdr:to>
    <xdr:pic>
      <xdr:nvPicPr>
        <xdr:cNvPr id="171" name="Рисунок 170" descr="4690636111612.jpg"/>
        <xdr:cNvPicPr>
          <a:picLocks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6321425" y="140451780"/>
          <a:ext cx="1079500" cy="76973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177</xdr:row>
      <xdr:rowOff>24705</xdr:rowOff>
    </xdr:from>
    <xdr:to>
      <xdr:col>2</xdr:col>
      <xdr:colOff>1104900</xdr:colOff>
      <xdr:row>177</xdr:row>
      <xdr:rowOff>794435</xdr:rowOff>
    </xdr:to>
    <xdr:pic>
      <xdr:nvPicPr>
        <xdr:cNvPr id="172" name="Рисунок 171" descr="4690636111612.jpg"/>
        <xdr:cNvPicPr>
          <a:picLocks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6321425" y="141270930"/>
          <a:ext cx="1079500" cy="76973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178</xdr:row>
      <xdr:rowOff>22398</xdr:rowOff>
    </xdr:from>
    <xdr:to>
      <xdr:col>2</xdr:col>
      <xdr:colOff>1104900</xdr:colOff>
      <xdr:row>178</xdr:row>
      <xdr:rowOff>1053920</xdr:rowOff>
    </xdr:to>
    <xdr:pic>
      <xdr:nvPicPr>
        <xdr:cNvPr id="173" name="Рисунок 172" descr="4690636111605.jpg"/>
        <xdr:cNvPicPr>
          <a:picLocks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>
          <a:off x="6321425" y="142087773"/>
          <a:ext cx="1079500" cy="1031522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179</xdr:row>
      <xdr:rowOff>25176</xdr:rowOff>
    </xdr:from>
    <xdr:to>
      <xdr:col>2</xdr:col>
      <xdr:colOff>1104900</xdr:colOff>
      <xdr:row>179</xdr:row>
      <xdr:rowOff>432022</xdr:rowOff>
    </xdr:to>
    <xdr:pic>
      <xdr:nvPicPr>
        <xdr:cNvPr id="174" name="Рисунок 173" descr="4690636119083.jpg"/>
        <xdr:cNvPicPr>
          <a:picLocks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6321425" y="143166876"/>
          <a:ext cx="1079500" cy="40684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180</xdr:row>
      <xdr:rowOff>22857</xdr:rowOff>
    </xdr:from>
    <xdr:to>
      <xdr:col>2</xdr:col>
      <xdr:colOff>1104900</xdr:colOff>
      <xdr:row>180</xdr:row>
      <xdr:rowOff>434349</xdr:rowOff>
    </xdr:to>
    <xdr:pic>
      <xdr:nvPicPr>
        <xdr:cNvPr id="175" name="Рисунок 174" descr="4690636119038.jpg"/>
        <xdr:cNvPicPr>
          <a:picLocks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>
          <a:off x="6321425" y="143621757"/>
          <a:ext cx="1079500" cy="411492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184</xdr:row>
      <xdr:rowOff>21914</xdr:rowOff>
    </xdr:from>
    <xdr:to>
      <xdr:col>2</xdr:col>
      <xdr:colOff>1104900</xdr:colOff>
      <xdr:row>184</xdr:row>
      <xdr:rowOff>759133</xdr:rowOff>
    </xdr:to>
    <xdr:pic>
      <xdr:nvPicPr>
        <xdr:cNvPr id="176" name="Рисунок 175" descr="4690636249513.jpg"/>
        <xdr:cNvPicPr>
          <a:picLocks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6321425" y="144649514"/>
          <a:ext cx="1079500" cy="737219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185</xdr:row>
      <xdr:rowOff>21914</xdr:rowOff>
    </xdr:from>
    <xdr:to>
      <xdr:col>2</xdr:col>
      <xdr:colOff>1104900</xdr:colOff>
      <xdr:row>185</xdr:row>
      <xdr:rowOff>759133</xdr:rowOff>
    </xdr:to>
    <xdr:pic>
      <xdr:nvPicPr>
        <xdr:cNvPr id="177" name="Рисунок 176" descr="4690636249520.jpg"/>
        <xdr:cNvPicPr>
          <a:picLocks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6321425" y="145430564"/>
          <a:ext cx="1079500" cy="737219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186</xdr:row>
      <xdr:rowOff>22522</xdr:rowOff>
    </xdr:from>
    <xdr:to>
      <xdr:col>2</xdr:col>
      <xdr:colOff>1104900</xdr:colOff>
      <xdr:row>186</xdr:row>
      <xdr:rowOff>749010</xdr:rowOff>
    </xdr:to>
    <xdr:pic>
      <xdr:nvPicPr>
        <xdr:cNvPr id="178" name="Рисунок 177" descr="4690636249537.jpg"/>
        <xdr:cNvPicPr>
          <a:picLocks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6321425" y="146212222"/>
          <a:ext cx="1079500" cy="726488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187</xdr:row>
      <xdr:rowOff>22522</xdr:rowOff>
    </xdr:from>
    <xdr:to>
      <xdr:col>2</xdr:col>
      <xdr:colOff>1104900</xdr:colOff>
      <xdr:row>187</xdr:row>
      <xdr:rowOff>749010</xdr:rowOff>
    </xdr:to>
    <xdr:pic>
      <xdr:nvPicPr>
        <xdr:cNvPr id="179" name="Рисунок 178" descr="4690636249537.jpg"/>
        <xdr:cNvPicPr>
          <a:picLocks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6321425" y="146983747"/>
          <a:ext cx="1079500" cy="726488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188</xdr:row>
      <xdr:rowOff>22522</xdr:rowOff>
    </xdr:from>
    <xdr:to>
      <xdr:col>2</xdr:col>
      <xdr:colOff>1104900</xdr:colOff>
      <xdr:row>188</xdr:row>
      <xdr:rowOff>749010</xdr:rowOff>
    </xdr:to>
    <xdr:pic>
      <xdr:nvPicPr>
        <xdr:cNvPr id="180" name="Рисунок 179" descr="4690636249544.jpg"/>
        <xdr:cNvPicPr>
          <a:picLocks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6321425" y="147755272"/>
          <a:ext cx="1079500" cy="726488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189</xdr:row>
      <xdr:rowOff>22473</xdr:rowOff>
    </xdr:from>
    <xdr:to>
      <xdr:col>2</xdr:col>
      <xdr:colOff>1104900</xdr:colOff>
      <xdr:row>189</xdr:row>
      <xdr:rowOff>749059</xdr:rowOff>
    </xdr:to>
    <xdr:pic>
      <xdr:nvPicPr>
        <xdr:cNvPr id="181" name="Рисунок 180" descr="4690636249551.jpg"/>
        <xdr:cNvPicPr>
          <a:picLocks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6321425" y="148526748"/>
          <a:ext cx="1079500" cy="72658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190</xdr:row>
      <xdr:rowOff>22473</xdr:rowOff>
    </xdr:from>
    <xdr:to>
      <xdr:col>2</xdr:col>
      <xdr:colOff>1104900</xdr:colOff>
      <xdr:row>190</xdr:row>
      <xdr:rowOff>749059</xdr:rowOff>
    </xdr:to>
    <xdr:pic>
      <xdr:nvPicPr>
        <xdr:cNvPr id="182" name="Рисунок 181" descr="4690636249568.jpg"/>
        <xdr:cNvPicPr>
          <a:picLocks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6321425" y="149298273"/>
          <a:ext cx="1079500" cy="72658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191</xdr:row>
      <xdr:rowOff>23043</xdr:rowOff>
    </xdr:from>
    <xdr:to>
      <xdr:col>2</xdr:col>
      <xdr:colOff>1104900</xdr:colOff>
      <xdr:row>191</xdr:row>
      <xdr:rowOff>767525</xdr:rowOff>
    </xdr:to>
    <xdr:pic>
      <xdr:nvPicPr>
        <xdr:cNvPr id="183" name="Рисунок 182" descr="4690636249575.jpg"/>
        <xdr:cNvPicPr>
          <a:picLocks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6321425" y="150070368"/>
          <a:ext cx="1079500" cy="744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192</xdr:row>
      <xdr:rowOff>23043</xdr:rowOff>
    </xdr:from>
    <xdr:to>
      <xdr:col>2</xdr:col>
      <xdr:colOff>1104900</xdr:colOff>
      <xdr:row>192</xdr:row>
      <xdr:rowOff>767525</xdr:rowOff>
    </xdr:to>
    <xdr:pic>
      <xdr:nvPicPr>
        <xdr:cNvPr id="184" name="Рисунок 183" descr="4690636249582.jpg"/>
        <xdr:cNvPicPr>
          <a:picLocks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6321425" y="150860943"/>
          <a:ext cx="1079500" cy="744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193</xdr:row>
      <xdr:rowOff>23465</xdr:rowOff>
    </xdr:from>
    <xdr:to>
      <xdr:col>2</xdr:col>
      <xdr:colOff>1104900</xdr:colOff>
      <xdr:row>193</xdr:row>
      <xdr:rowOff>1110020</xdr:rowOff>
    </xdr:to>
    <xdr:pic>
      <xdr:nvPicPr>
        <xdr:cNvPr id="185" name="Рисунок 184" descr="4690636244570.jpg"/>
        <xdr:cNvPicPr>
          <a:picLocks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6321425" y="151651940"/>
          <a:ext cx="1079500" cy="108655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194</xdr:row>
      <xdr:rowOff>23465</xdr:rowOff>
    </xdr:from>
    <xdr:to>
      <xdr:col>2</xdr:col>
      <xdr:colOff>1104900</xdr:colOff>
      <xdr:row>194</xdr:row>
      <xdr:rowOff>1110020</xdr:rowOff>
    </xdr:to>
    <xdr:pic>
      <xdr:nvPicPr>
        <xdr:cNvPr id="186" name="Рисунок 185" descr="4690636207155.jpg"/>
        <xdr:cNvPicPr>
          <a:picLocks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6321425" y="152785415"/>
          <a:ext cx="1079500" cy="108655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195</xdr:row>
      <xdr:rowOff>25648</xdr:rowOff>
    </xdr:from>
    <xdr:to>
      <xdr:col>2</xdr:col>
      <xdr:colOff>1104900</xdr:colOff>
      <xdr:row>195</xdr:row>
      <xdr:rowOff>1022109</xdr:rowOff>
    </xdr:to>
    <xdr:pic>
      <xdr:nvPicPr>
        <xdr:cNvPr id="187" name="Рисунок 186" descr="4690636009940.jpg"/>
        <xdr:cNvPicPr>
          <a:picLocks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6321425" y="153921073"/>
          <a:ext cx="1079500" cy="99646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196</xdr:row>
      <xdr:rowOff>25648</xdr:rowOff>
    </xdr:from>
    <xdr:to>
      <xdr:col>2</xdr:col>
      <xdr:colOff>1104900</xdr:colOff>
      <xdr:row>196</xdr:row>
      <xdr:rowOff>1022109</xdr:rowOff>
    </xdr:to>
    <xdr:pic>
      <xdr:nvPicPr>
        <xdr:cNvPr id="188" name="Рисунок 187" descr="4690636009940.jpg"/>
        <xdr:cNvPicPr>
          <a:picLocks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6321425" y="154968823"/>
          <a:ext cx="1079500" cy="99646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197</xdr:row>
      <xdr:rowOff>25648</xdr:rowOff>
    </xdr:from>
    <xdr:to>
      <xdr:col>2</xdr:col>
      <xdr:colOff>1104900</xdr:colOff>
      <xdr:row>197</xdr:row>
      <xdr:rowOff>1022109</xdr:rowOff>
    </xdr:to>
    <xdr:pic>
      <xdr:nvPicPr>
        <xdr:cNvPr id="189" name="Рисунок 188" descr="4690636009964.jpg"/>
        <xdr:cNvPicPr>
          <a:picLocks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6321425" y="156016573"/>
          <a:ext cx="1079500" cy="99646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198</xdr:row>
      <xdr:rowOff>25251</xdr:rowOff>
    </xdr:from>
    <xdr:to>
      <xdr:col>2</xdr:col>
      <xdr:colOff>1104900</xdr:colOff>
      <xdr:row>198</xdr:row>
      <xdr:rowOff>898664</xdr:rowOff>
    </xdr:to>
    <xdr:pic>
      <xdr:nvPicPr>
        <xdr:cNvPr id="190" name="Рисунок 189" descr="4690636191423.jpg"/>
        <xdr:cNvPicPr>
          <a:picLocks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>
          <a:off x="6321425" y="157063926"/>
          <a:ext cx="1079500" cy="87341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199</xdr:row>
      <xdr:rowOff>22473</xdr:rowOff>
    </xdr:from>
    <xdr:to>
      <xdr:col>2</xdr:col>
      <xdr:colOff>1104900</xdr:colOff>
      <xdr:row>199</xdr:row>
      <xdr:rowOff>1044329</xdr:rowOff>
    </xdr:to>
    <xdr:pic>
      <xdr:nvPicPr>
        <xdr:cNvPr id="191" name="Рисунок 190" descr="4690636122373.jpg"/>
        <xdr:cNvPicPr>
          <a:picLocks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>
          <a:off x="6321425" y="157985073"/>
          <a:ext cx="1079500" cy="102185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200</xdr:row>
      <xdr:rowOff>21877</xdr:rowOff>
    </xdr:from>
    <xdr:to>
      <xdr:col>2</xdr:col>
      <xdr:colOff>1104900</xdr:colOff>
      <xdr:row>200</xdr:row>
      <xdr:rowOff>1054442</xdr:rowOff>
    </xdr:to>
    <xdr:pic>
      <xdr:nvPicPr>
        <xdr:cNvPr id="192" name="Рисунок 191" descr="4690636122274.jpg"/>
        <xdr:cNvPicPr>
          <a:picLocks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6321425" y="159051277"/>
          <a:ext cx="1079500" cy="103256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201</xdr:row>
      <xdr:rowOff>21877</xdr:rowOff>
    </xdr:from>
    <xdr:to>
      <xdr:col>2</xdr:col>
      <xdr:colOff>1104900</xdr:colOff>
      <xdr:row>201</xdr:row>
      <xdr:rowOff>1054442</xdr:rowOff>
    </xdr:to>
    <xdr:pic>
      <xdr:nvPicPr>
        <xdr:cNvPr id="193" name="Рисунок 192" descr="4690636122328.jpg"/>
        <xdr:cNvPicPr>
          <a:picLocks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6321425" y="160127602"/>
          <a:ext cx="1079500" cy="103256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202</xdr:row>
      <xdr:rowOff>22473</xdr:rowOff>
    </xdr:from>
    <xdr:to>
      <xdr:col>2</xdr:col>
      <xdr:colOff>1104900</xdr:colOff>
      <xdr:row>202</xdr:row>
      <xdr:rowOff>1044329</xdr:rowOff>
    </xdr:to>
    <xdr:pic>
      <xdr:nvPicPr>
        <xdr:cNvPr id="194" name="Рисунок 193" descr="4690636122380.jpg"/>
        <xdr:cNvPicPr>
          <a:picLocks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6321425" y="161204523"/>
          <a:ext cx="1079500" cy="102185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203</xdr:row>
      <xdr:rowOff>22473</xdr:rowOff>
    </xdr:from>
    <xdr:to>
      <xdr:col>2</xdr:col>
      <xdr:colOff>1104900</xdr:colOff>
      <xdr:row>203</xdr:row>
      <xdr:rowOff>1044329</xdr:rowOff>
    </xdr:to>
    <xdr:pic>
      <xdr:nvPicPr>
        <xdr:cNvPr id="195" name="Рисунок 194" descr="4690636122281.jpg"/>
        <xdr:cNvPicPr>
          <a:picLocks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>
          <a:off x="6321425" y="162271323"/>
          <a:ext cx="1079500" cy="102185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204</xdr:row>
      <xdr:rowOff>22473</xdr:rowOff>
    </xdr:from>
    <xdr:to>
      <xdr:col>2</xdr:col>
      <xdr:colOff>1104900</xdr:colOff>
      <xdr:row>204</xdr:row>
      <xdr:rowOff>1044329</xdr:rowOff>
    </xdr:to>
    <xdr:pic>
      <xdr:nvPicPr>
        <xdr:cNvPr id="196" name="Рисунок 195" descr="4690636122335.jpg"/>
        <xdr:cNvPicPr>
          <a:picLocks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>
          <a:off x="6321425" y="163338123"/>
          <a:ext cx="1079500" cy="102185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205</xdr:row>
      <xdr:rowOff>21877</xdr:rowOff>
    </xdr:from>
    <xdr:to>
      <xdr:col>2</xdr:col>
      <xdr:colOff>1104900</xdr:colOff>
      <xdr:row>205</xdr:row>
      <xdr:rowOff>1054442</xdr:rowOff>
    </xdr:to>
    <xdr:pic>
      <xdr:nvPicPr>
        <xdr:cNvPr id="197" name="Рисунок 196" descr="4690636122298.jpg"/>
        <xdr:cNvPicPr>
          <a:picLocks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6321425" y="164404327"/>
          <a:ext cx="1079500" cy="103256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206</xdr:row>
      <xdr:rowOff>21902</xdr:rowOff>
    </xdr:from>
    <xdr:to>
      <xdr:col>2</xdr:col>
      <xdr:colOff>1104900</xdr:colOff>
      <xdr:row>206</xdr:row>
      <xdr:rowOff>1016318</xdr:rowOff>
    </xdr:to>
    <xdr:pic>
      <xdr:nvPicPr>
        <xdr:cNvPr id="198" name="Рисунок 197" descr="4690636192376.jpg"/>
        <xdr:cNvPicPr>
          <a:picLocks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6321425" y="165480677"/>
          <a:ext cx="1079500" cy="99441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207</xdr:row>
      <xdr:rowOff>21902</xdr:rowOff>
    </xdr:from>
    <xdr:to>
      <xdr:col>2</xdr:col>
      <xdr:colOff>1104900</xdr:colOff>
      <xdr:row>207</xdr:row>
      <xdr:rowOff>1016318</xdr:rowOff>
    </xdr:to>
    <xdr:pic>
      <xdr:nvPicPr>
        <xdr:cNvPr id="199" name="Рисунок 198" descr="4690636192376.jpg"/>
        <xdr:cNvPicPr>
          <a:picLocks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6321425" y="166518902"/>
          <a:ext cx="1079500" cy="99441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208</xdr:row>
      <xdr:rowOff>21902</xdr:rowOff>
    </xdr:from>
    <xdr:to>
      <xdr:col>2</xdr:col>
      <xdr:colOff>1104900</xdr:colOff>
      <xdr:row>208</xdr:row>
      <xdr:rowOff>1016318</xdr:rowOff>
    </xdr:to>
    <xdr:pic>
      <xdr:nvPicPr>
        <xdr:cNvPr id="200" name="Рисунок 199" descr="4690636192376.jpg"/>
        <xdr:cNvPicPr>
          <a:picLocks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6321425" y="167557127"/>
          <a:ext cx="1079500" cy="99441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209</xdr:row>
      <xdr:rowOff>21902</xdr:rowOff>
    </xdr:from>
    <xdr:to>
      <xdr:col>2</xdr:col>
      <xdr:colOff>1104900</xdr:colOff>
      <xdr:row>209</xdr:row>
      <xdr:rowOff>1016318</xdr:rowOff>
    </xdr:to>
    <xdr:pic>
      <xdr:nvPicPr>
        <xdr:cNvPr id="201" name="Рисунок 200" descr="4690636192406.jpg"/>
        <xdr:cNvPicPr>
          <a:picLocks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6321425" y="168595352"/>
          <a:ext cx="1079500" cy="99441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210</xdr:row>
      <xdr:rowOff>21902</xdr:rowOff>
    </xdr:from>
    <xdr:to>
      <xdr:col>2</xdr:col>
      <xdr:colOff>1104900</xdr:colOff>
      <xdr:row>210</xdr:row>
      <xdr:rowOff>1016318</xdr:rowOff>
    </xdr:to>
    <xdr:pic>
      <xdr:nvPicPr>
        <xdr:cNvPr id="202" name="Рисунок 201" descr="4690636192406.jpg"/>
        <xdr:cNvPicPr>
          <a:picLocks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6321425" y="169633577"/>
          <a:ext cx="1079500" cy="99441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214</xdr:row>
      <xdr:rowOff>23465</xdr:rowOff>
    </xdr:from>
    <xdr:to>
      <xdr:col>2</xdr:col>
      <xdr:colOff>1104900</xdr:colOff>
      <xdr:row>214</xdr:row>
      <xdr:rowOff>1110020</xdr:rowOff>
    </xdr:to>
    <xdr:pic>
      <xdr:nvPicPr>
        <xdr:cNvPr id="203" name="Рисунок 202" descr="4690636000046.jpg"/>
        <xdr:cNvPicPr>
          <a:picLocks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6321425" y="171244865"/>
          <a:ext cx="1079500" cy="108655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215</xdr:row>
      <xdr:rowOff>23465</xdr:rowOff>
    </xdr:from>
    <xdr:to>
      <xdr:col>2</xdr:col>
      <xdr:colOff>1104900</xdr:colOff>
      <xdr:row>215</xdr:row>
      <xdr:rowOff>1110020</xdr:rowOff>
    </xdr:to>
    <xdr:pic>
      <xdr:nvPicPr>
        <xdr:cNvPr id="204" name="Рисунок 203" descr="4690636000190.jpg"/>
        <xdr:cNvPicPr>
          <a:picLocks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6321425" y="172378340"/>
          <a:ext cx="1079500" cy="108655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216</xdr:row>
      <xdr:rowOff>23465</xdr:rowOff>
    </xdr:from>
    <xdr:to>
      <xdr:col>2</xdr:col>
      <xdr:colOff>1104900</xdr:colOff>
      <xdr:row>216</xdr:row>
      <xdr:rowOff>1110020</xdr:rowOff>
    </xdr:to>
    <xdr:pic>
      <xdr:nvPicPr>
        <xdr:cNvPr id="205" name="Рисунок 204" descr="4690636000053.jpg"/>
        <xdr:cNvPicPr>
          <a:picLocks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6321425" y="173511815"/>
          <a:ext cx="1079500" cy="108655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217</xdr:row>
      <xdr:rowOff>23465</xdr:rowOff>
    </xdr:from>
    <xdr:to>
      <xdr:col>2</xdr:col>
      <xdr:colOff>1104900</xdr:colOff>
      <xdr:row>217</xdr:row>
      <xdr:rowOff>1110020</xdr:rowOff>
    </xdr:to>
    <xdr:pic>
      <xdr:nvPicPr>
        <xdr:cNvPr id="206" name="Рисунок 205" descr="4690636000206.jpg"/>
        <xdr:cNvPicPr>
          <a:picLocks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6321425" y="174645290"/>
          <a:ext cx="1079500" cy="108655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218</xdr:row>
      <xdr:rowOff>23465</xdr:rowOff>
    </xdr:from>
    <xdr:to>
      <xdr:col>2</xdr:col>
      <xdr:colOff>1104900</xdr:colOff>
      <xdr:row>218</xdr:row>
      <xdr:rowOff>1110020</xdr:rowOff>
    </xdr:to>
    <xdr:pic>
      <xdr:nvPicPr>
        <xdr:cNvPr id="207" name="Рисунок 206" descr="4690636000060.jpg"/>
        <xdr:cNvPicPr>
          <a:picLocks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6321425" y="175778765"/>
          <a:ext cx="1079500" cy="108655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219</xdr:row>
      <xdr:rowOff>23465</xdr:rowOff>
    </xdr:from>
    <xdr:to>
      <xdr:col>2</xdr:col>
      <xdr:colOff>1104900</xdr:colOff>
      <xdr:row>219</xdr:row>
      <xdr:rowOff>1110020</xdr:rowOff>
    </xdr:to>
    <xdr:pic>
      <xdr:nvPicPr>
        <xdr:cNvPr id="208" name="Рисунок 207" descr="4690636000213.jpg"/>
        <xdr:cNvPicPr>
          <a:picLocks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6321425" y="176912240"/>
          <a:ext cx="1079500" cy="108655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220</xdr:row>
      <xdr:rowOff>23465</xdr:rowOff>
    </xdr:from>
    <xdr:to>
      <xdr:col>2</xdr:col>
      <xdr:colOff>1104900</xdr:colOff>
      <xdr:row>220</xdr:row>
      <xdr:rowOff>1110020</xdr:rowOff>
    </xdr:to>
    <xdr:pic>
      <xdr:nvPicPr>
        <xdr:cNvPr id="209" name="Рисунок 208" descr="4690636000077.jpg"/>
        <xdr:cNvPicPr>
          <a:picLocks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6321425" y="178045715"/>
          <a:ext cx="1079500" cy="108655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221</xdr:row>
      <xdr:rowOff>23465</xdr:rowOff>
    </xdr:from>
    <xdr:to>
      <xdr:col>2</xdr:col>
      <xdr:colOff>1104900</xdr:colOff>
      <xdr:row>221</xdr:row>
      <xdr:rowOff>1110020</xdr:rowOff>
    </xdr:to>
    <xdr:pic>
      <xdr:nvPicPr>
        <xdr:cNvPr id="210" name="Рисунок 209" descr="4690636000220.jpg"/>
        <xdr:cNvPicPr>
          <a:picLocks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6321425" y="179179190"/>
          <a:ext cx="1079500" cy="108655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222</xdr:row>
      <xdr:rowOff>23465</xdr:rowOff>
    </xdr:from>
    <xdr:to>
      <xdr:col>2</xdr:col>
      <xdr:colOff>1104900</xdr:colOff>
      <xdr:row>222</xdr:row>
      <xdr:rowOff>1110020</xdr:rowOff>
    </xdr:to>
    <xdr:pic>
      <xdr:nvPicPr>
        <xdr:cNvPr id="211" name="Рисунок 210" descr="4690636000237.jpg"/>
        <xdr:cNvPicPr>
          <a:picLocks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6321425" y="180312665"/>
          <a:ext cx="1079500" cy="108655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223</xdr:row>
      <xdr:rowOff>22249</xdr:rowOff>
    </xdr:from>
    <xdr:to>
      <xdr:col>2</xdr:col>
      <xdr:colOff>1104900</xdr:colOff>
      <xdr:row>223</xdr:row>
      <xdr:rowOff>1111218</xdr:rowOff>
    </xdr:to>
    <xdr:pic>
      <xdr:nvPicPr>
        <xdr:cNvPr id="212" name="Рисунок 211" descr="4690636000091.jpg"/>
        <xdr:cNvPicPr>
          <a:picLocks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6321425" y="181444924"/>
          <a:ext cx="1079500" cy="1088969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224</xdr:row>
      <xdr:rowOff>23465</xdr:rowOff>
    </xdr:from>
    <xdr:to>
      <xdr:col>2</xdr:col>
      <xdr:colOff>1104900</xdr:colOff>
      <xdr:row>224</xdr:row>
      <xdr:rowOff>1110020</xdr:rowOff>
    </xdr:to>
    <xdr:pic>
      <xdr:nvPicPr>
        <xdr:cNvPr id="213" name="Рисунок 212" descr="4690636000244.jpg"/>
        <xdr:cNvPicPr>
          <a:picLocks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6321425" y="182579615"/>
          <a:ext cx="1079500" cy="108655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225</xdr:row>
      <xdr:rowOff>23465</xdr:rowOff>
    </xdr:from>
    <xdr:to>
      <xdr:col>2</xdr:col>
      <xdr:colOff>1104900</xdr:colOff>
      <xdr:row>225</xdr:row>
      <xdr:rowOff>1110020</xdr:rowOff>
    </xdr:to>
    <xdr:pic>
      <xdr:nvPicPr>
        <xdr:cNvPr id="214" name="Рисунок 213" descr="4690636000107.jpg"/>
        <xdr:cNvPicPr>
          <a:picLocks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6321425" y="183713090"/>
          <a:ext cx="1079500" cy="108655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226</xdr:row>
      <xdr:rowOff>23465</xdr:rowOff>
    </xdr:from>
    <xdr:to>
      <xdr:col>2</xdr:col>
      <xdr:colOff>1104900</xdr:colOff>
      <xdr:row>226</xdr:row>
      <xdr:rowOff>1110020</xdr:rowOff>
    </xdr:to>
    <xdr:pic>
      <xdr:nvPicPr>
        <xdr:cNvPr id="215" name="Рисунок 214" descr="4690636000251.jpg"/>
        <xdr:cNvPicPr>
          <a:picLocks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6321425" y="184846565"/>
          <a:ext cx="1079500" cy="108655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227</xdr:row>
      <xdr:rowOff>22249</xdr:rowOff>
    </xdr:from>
    <xdr:to>
      <xdr:col>2</xdr:col>
      <xdr:colOff>1104900</xdr:colOff>
      <xdr:row>227</xdr:row>
      <xdr:rowOff>1111218</xdr:rowOff>
    </xdr:to>
    <xdr:pic>
      <xdr:nvPicPr>
        <xdr:cNvPr id="216" name="Рисунок 215" descr="4690636000114.jpg"/>
        <xdr:cNvPicPr>
          <a:picLocks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6321425" y="185978824"/>
          <a:ext cx="1079500" cy="1088969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228</xdr:row>
      <xdr:rowOff>22249</xdr:rowOff>
    </xdr:from>
    <xdr:to>
      <xdr:col>2</xdr:col>
      <xdr:colOff>1104900</xdr:colOff>
      <xdr:row>228</xdr:row>
      <xdr:rowOff>1111218</xdr:rowOff>
    </xdr:to>
    <xdr:pic>
      <xdr:nvPicPr>
        <xdr:cNvPr id="217" name="Рисунок 216" descr="4690636000121.jpg"/>
        <xdr:cNvPicPr>
          <a:picLocks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6321425" y="187112299"/>
          <a:ext cx="1079500" cy="1088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229"/>
  <sheetViews>
    <sheetView tabSelected="1" workbookViewId="0">
      <selection activeCell="H1" sqref="H1"/>
    </sheetView>
  </sheetViews>
  <sheetFormatPr defaultRowHeight="15"/>
  <cols>
    <col min="1" max="1" width="80.7109375" style="1" customWidth="1"/>
    <col min="2" max="2" width="13.7109375" style="1" customWidth="1"/>
    <col min="3" max="3" width="20.7109375" style="1" customWidth="1"/>
    <col min="4" max="4" width="7.7109375" style="1" customWidth="1"/>
    <col min="5" max="5" width="10.7109375" style="1" customWidth="1"/>
    <col min="6" max="6" width="14.7109375" style="2" customWidth="1"/>
    <col min="7" max="7" width="10.7109375" style="5" customWidth="1"/>
    <col min="8" max="10" width="10.7109375" style="1" customWidth="1"/>
  </cols>
  <sheetData>
    <row r="1" spans="1:10" ht="45">
      <c r="A1" s="7" t="s">
        <v>418</v>
      </c>
      <c r="B1" s="7" t="s">
        <v>419</v>
      </c>
      <c r="C1" s="7" t="s">
        <v>420</v>
      </c>
      <c r="D1" s="7" t="s">
        <v>421</v>
      </c>
      <c r="E1" s="7" t="s">
        <v>422</v>
      </c>
      <c r="F1" s="8" t="s">
        <v>423</v>
      </c>
      <c r="G1" s="13" t="s">
        <v>426</v>
      </c>
      <c r="H1" s="12" t="s">
        <v>427</v>
      </c>
      <c r="I1" s="7" t="s">
        <v>424</v>
      </c>
      <c r="J1" s="7" t="s">
        <v>425</v>
      </c>
    </row>
    <row r="2" spans="1:10">
      <c r="A2" s="3"/>
      <c r="B2" s="3"/>
      <c r="C2" s="3"/>
      <c r="D2" s="3"/>
      <c r="E2" s="3"/>
      <c r="F2" s="4"/>
      <c r="G2" s="14"/>
      <c r="H2" s="11"/>
      <c r="I2" s="9"/>
      <c r="J2" s="3"/>
    </row>
    <row r="3" spans="1:10" ht="49.7" customHeight="1">
      <c r="A3" s="3" t="s">
        <v>7</v>
      </c>
      <c r="B3" s="3" t="s">
        <v>8</v>
      </c>
      <c r="C3" s="3"/>
      <c r="D3" s="3" t="s">
        <v>1</v>
      </c>
      <c r="E3" s="3">
        <v>10</v>
      </c>
      <c r="F3" s="4">
        <v>2.37</v>
      </c>
      <c r="G3" s="14">
        <v>20</v>
      </c>
      <c r="H3" s="10">
        <f>F3*0.8</f>
        <v>1.8960000000000001</v>
      </c>
      <c r="I3" s="9"/>
      <c r="J3" s="3"/>
    </row>
    <row r="4" spans="1:10" ht="22.7" customHeight="1">
      <c r="A4" s="3" t="s">
        <v>9</v>
      </c>
      <c r="B4" s="3" t="s">
        <v>10</v>
      </c>
      <c r="C4" s="3"/>
      <c r="D4" s="3" t="s">
        <v>0</v>
      </c>
      <c r="E4" s="3">
        <v>3</v>
      </c>
      <c r="F4" s="4">
        <v>3.75</v>
      </c>
      <c r="G4" s="14">
        <v>20</v>
      </c>
      <c r="H4" s="10">
        <f t="shared" ref="H4:H16" si="0">F4*0.8</f>
        <v>3</v>
      </c>
      <c r="I4" s="9"/>
      <c r="J4" s="3"/>
    </row>
    <row r="5" spans="1:10" ht="22.7" customHeight="1">
      <c r="A5" s="3" t="s">
        <v>11</v>
      </c>
      <c r="B5" s="3" t="s">
        <v>12</v>
      </c>
      <c r="C5" s="3"/>
      <c r="D5" s="3" t="s">
        <v>0</v>
      </c>
      <c r="E5" s="3">
        <v>5</v>
      </c>
      <c r="F5" s="4">
        <v>4.16</v>
      </c>
      <c r="G5" s="14">
        <v>20</v>
      </c>
      <c r="H5" s="10">
        <f t="shared" si="0"/>
        <v>3.3280000000000003</v>
      </c>
      <c r="I5" s="9"/>
      <c r="J5" s="3"/>
    </row>
    <row r="6" spans="1:10" ht="22.7" customHeight="1">
      <c r="A6" s="3" t="s">
        <v>13</v>
      </c>
      <c r="B6" s="3" t="s">
        <v>14</v>
      </c>
      <c r="C6" s="3"/>
      <c r="D6" s="3" t="s">
        <v>0</v>
      </c>
      <c r="E6" s="3">
        <v>8</v>
      </c>
      <c r="F6" s="4">
        <v>3.56</v>
      </c>
      <c r="G6" s="14">
        <v>20</v>
      </c>
      <c r="H6" s="10">
        <f t="shared" si="0"/>
        <v>2.8480000000000003</v>
      </c>
      <c r="I6" s="9"/>
      <c r="J6" s="3"/>
    </row>
    <row r="7" spans="1:10" ht="22.7" customHeight="1">
      <c r="A7" s="3" t="s">
        <v>15</v>
      </c>
      <c r="B7" s="3" t="s">
        <v>16</v>
      </c>
      <c r="C7" s="3"/>
      <c r="D7" s="3" t="s">
        <v>0</v>
      </c>
      <c r="E7" s="3">
        <v>6</v>
      </c>
      <c r="F7" s="4">
        <v>4.12</v>
      </c>
      <c r="G7" s="14">
        <v>20</v>
      </c>
      <c r="H7" s="10">
        <f t="shared" si="0"/>
        <v>3.2960000000000003</v>
      </c>
      <c r="I7" s="9"/>
      <c r="J7" s="3"/>
    </row>
    <row r="8" spans="1:10" ht="89.1" customHeight="1">
      <c r="A8" s="3" t="s">
        <v>17</v>
      </c>
      <c r="B8" s="3" t="s">
        <v>18</v>
      </c>
      <c r="C8" s="3"/>
      <c r="D8" s="3" t="s">
        <v>1</v>
      </c>
      <c r="E8" s="3">
        <v>5</v>
      </c>
      <c r="F8" s="4">
        <v>1.27</v>
      </c>
      <c r="G8" s="14">
        <v>20</v>
      </c>
      <c r="H8" s="10">
        <f t="shared" si="0"/>
        <v>1.016</v>
      </c>
      <c r="I8" s="9"/>
      <c r="J8" s="3"/>
    </row>
    <row r="9" spans="1:10" ht="68.45" customHeight="1">
      <c r="A9" s="3" t="s">
        <v>19</v>
      </c>
      <c r="B9" s="3" t="s">
        <v>20</v>
      </c>
      <c r="C9" s="3"/>
      <c r="D9" s="3" t="s">
        <v>0</v>
      </c>
      <c r="E9" s="3">
        <v>7</v>
      </c>
      <c r="F9" s="4">
        <v>11.18</v>
      </c>
      <c r="G9" s="14">
        <v>20</v>
      </c>
      <c r="H9" s="10">
        <f t="shared" si="0"/>
        <v>8.9440000000000008</v>
      </c>
      <c r="I9" s="9"/>
      <c r="J9" s="3" t="s">
        <v>5</v>
      </c>
    </row>
    <row r="10" spans="1:10" ht="95.25" customHeight="1">
      <c r="A10" s="3" t="s">
        <v>21</v>
      </c>
      <c r="B10" s="3" t="s">
        <v>22</v>
      </c>
      <c r="C10" s="3"/>
      <c r="D10" s="3" t="s">
        <v>0</v>
      </c>
      <c r="E10" s="3">
        <v>1</v>
      </c>
      <c r="F10" s="4">
        <v>12.85</v>
      </c>
      <c r="G10" s="14">
        <v>20</v>
      </c>
      <c r="H10" s="10">
        <f t="shared" si="0"/>
        <v>10.280000000000001</v>
      </c>
      <c r="I10" s="9"/>
      <c r="J10" s="3"/>
    </row>
    <row r="11" spans="1:10" ht="95.25" customHeight="1">
      <c r="A11" s="3" t="s">
        <v>21</v>
      </c>
      <c r="B11" s="3" t="s">
        <v>22</v>
      </c>
      <c r="C11" s="3"/>
      <c r="D11" s="3" t="s">
        <v>0</v>
      </c>
      <c r="E11" s="3">
        <v>5</v>
      </c>
      <c r="F11" s="4">
        <v>11.27</v>
      </c>
      <c r="G11" s="14">
        <v>20</v>
      </c>
      <c r="H11" s="10">
        <f t="shared" si="0"/>
        <v>9.016</v>
      </c>
      <c r="I11" s="9"/>
      <c r="J11" s="3" t="s">
        <v>5</v>
      </c>
    </row>
    <row r="12" spans="1:10" ht="95.25" customHeight="1">
      <c r="A12" s="3" t="s">
        <v>23</v>
      </c>
      <c r="B12" s="3" t="s">
        <v>24</v>
      </c>
      <c r="C12" s="3"/>
      <c r="D12" s="3" t="s">
        <v>0</v>
      </c>
      <c r="E12" s="3">
        <v>4</v>
      </c>
      <c r="F12" s="4">
        <v>16.16</v>
      </c>
      <c r="G12" s="14">
        <v>20</v>
      </c>
      <c r="H12" s="10">
        <f t="shared" si="0"/>
        <v>12.928000000000001</v>
      </c>
      <c r="I12" s="9"/>
      <c r="J12" s="3" t="s">
        <v>5</v>
      </c>
    </row>
    <row r="13" spans="1:10" ht="68.45" customHeight="1">
      <c r="A13" s="3" t="s">
        <v>25</v>
      </c>
      <c r="B13" s="3" t="s">
        <v>26</v>
      </c>
      <c r="C13" s="3"/>
      <c r="D13" s="3" t="s">
        <v>0</v>
      </c>
      <c r="E13" s="3">
        <v>22</v>
      </c>
      <c r="F13" s="4">
        <v>20.39</v>
      </c>
      <c r="G13" s="14">
        <v>20</v>
      </c>
      <c r="H13" s="10">
        <f t="shared" si="0"/>
        <v>16.312000000000001</v>
      </c>
      <c r="I13" s="9"/>
      <c r="J13" s="3" t="s">
        <v>5</v>
      </c>
    </row>
    <row r="14" spans="1:10" ht="113.45" customHeight="1">
      <c r="A14" s="3" t="s">
        <v>27</v>
      </c>
      <c r="B14" s="3" t="s">
        <v>28</v>
      </c>
      <c r="C14" s="3"/>
      <c r="D14" s="3" t="s">
        <v>0</v>
      </c>
      <c r="E14" s="3">
        <v>3</v>
      </c>
      <c r="F14" s="4">
        <v>6.59</v>
      </c>
      <c r="G14" s="14">
        <v>20</v>
      </c>
      <c r="H14" s="10">
        <f t="shared" si="0"/>
        <v>5.2720000000000002</v>
      </c>
      <c r="I14" s="9"/>
      <c r="J14" s="3"/>
    </row>
    <row r="15" spans="1:10" ht="113.45" customHeight="1">
      <c r="A15" s="3" t="s">
        <v>29</v>
      </c>
      <c r="B15" s="3" t="s">
        <v>30</v>
      </c>
      <c r="C15" s="3"/>
      <c r="D15" s="3" t="s">
        <v>0</v>
      </c>
      <c r="E15" s="3">
        <v>1</v>
      </c>
      <c r="F15" s="4">
        <v>19.2</v>
      </c>
      <c r="G15" s="14">
        <v>20</v>
      </c>
      <c r="H15" s="10">
        <f t="shared" si="0"/>
        <v>15.36</v>
      </c>
      <c r="I15" s="9"/>
      <c r="J15" s="3"/>
    </row>
    <row r="16" spans="1:10" ht="140.85" customHeight="1">
      <c r="A16" s="3" t="s">
        <v>31</v>
      </c>
      <c r="B16" s="3" t="s">
        <v>32</v>
      </c>
      <c r="C16" s="3"/>
      <c r="D16" s="3" t="s">
        <v>0</v>
      </c>
      <c r="E16" s="3">
        <v>27</v>
      </c>
      <c r="F16" s="4">
        <v>22.23</v>
      </c>
      <c r="G16" s="14">
        <v>20</v>
      </c>
      <c r="H16" s="10">
        <f t="shared" si="0"/>
        <v>17.784000000000002</v>
      </c>
      <c r="I16" s="9"/>
      <c r="J16" s="3"/>
    </row>
    <row r="17" spans="1:10" ht="51" customHeight="1">
      <c r="A17" s="3" t="s">
        <v>33</v>
      </c>
      <c r="B17" s="3" t="s">
        <v>34</v>
      </c>
      <c r="C17" s="3"/>
      <c r="D17" s="3" t="s">
        <v>0</v>
      </c>
      <c r="E17" s="3">
        <v>1</v>
      </c>
      <c r="F17" s="4">
        <v>13.65</v>
      </c>
      <c r="G17" s="14">
        <v>10</v>
      </c>
      <c r="H17" s="10">
        <f>F17*0.9</f>
        <v>12.285</v>
      </c>
      <c r="I17" s="9"/>
      <c r="J17" s="3"/>
    </row>
    <row r="18" spans="1:10" ht="51" customHeight="1">
      <c r="A18" s="3" t="s">
        <v>33</v>
      </c>
      <c r="B18" s="3" t="s">
        <v>34</v>
      </c>
      <c r="C18" s="3"/>
      <c r="D18" s="3" t="s">
        <v>0</v>
      </c>
      <c r="E18" s="3">
        <v>3</v>
      </c>
      <c r="F18" s="4">
        <v>15.7</v>
      </c>
      <c r="G18" s="14">
        <v>20</v>
      </c>
      <c r="H18" s="10">
        <f>F18*0.8</f>
        <v>12.56</v>
      </c>
      <c r="I18" s="9"/>
      <c r="J18" s="3"/>
    </row>
    <row r="19" spans="1:10" ht="51" customHeight="1">
      <c r="A19" s="3" t="s">
        <v>33</v>
      </c>
      <c r="B19" s="3" t="s">
        <v>34</v>
      </c>
      <c r="C19" s="3"/>
      <c r="D19" s="3" t="s">
        <v>0</v>
      </c>
      <c r="E19" s="3">
        <v>9</v>
      </c>
      <c r="F19" s="4">
        <v>19.16</v>
      </c>
      <c r="G19" s="14">
        <v>20</v>
      </c>
      <c r="H19" s="10">
        <f>F19*0.8</f>
        <v>15.328000000000001</v>
      </c>
      <c r="I19" s="9"/>
      <c r="J19" s="3" t="s">
        <v>5</v>
      </c>
    </row>
    <row r="20" spans="1:10" ht="51" customHeight="1">
      <c r="A20" s="3" t="s">
        <v>35</v>
      </c>
      <c r="B20" s="3" t="s">
        <v>36</v>
      </c>
      <c r="C20" s="3"/>
      <c r="D20" s="3" t="s">
        <v>0</v>
      </c>
      <c r="E20" s="3">
        <v>15</v>
      </c>
      <c r="F20" s="4">
        <v>15.93</v>
      </c>
      <c r="G20" s="14">
        <v>10</v>
      </c>
      <c r="H20" s="10">
        <f>F20*0.9</f>
        <v>14.337</v>
      </c>
      <c r="I20" s="9"/>
      <c r="J20" s="3"/>
    </row>
    <row r="21" spans="1:10" ht="51" customHeight="1">
      <c r="A21" s="3" t="s">
        <v>35</v>
      </c>
      <c r="B21" s="3" t="s">
        <v>36</v>
      </c>
      <c r="C21" s="3"/>
      <c r="D21" s="3" t="s">
        <v>0</v>
      </c>
      <c r="E21" s="3">
        <v>2</v>
      </c>
      <c r="F21" s="4">
        <v>18.32</v>
      </c>
      <c r="G21" s="14">
        <v>10</v>
      </c>
      <c r="H21" s="10">
        <f t="shared" ref="H21:H23" si="1">F21*0.9</f>
        <v>16.488</v>
      </c>
      <c r="I21" s="9"/>
      <c r="J21" s="3"/>
    </row>
    <row r="22" spans="1:10" ht="51" customHeight="1">
      <c r="A22" s="3" t="s">
        <v>37</v>
      </c>
      <c r="B22" s="3" t="s">
        <v>38</v>
      </c>
      <c r="C22" s="3"/>
      <c r="D22" s="3" t="s">
        <v>0</v>
      </c>
      <c r="E22" s="3">
        <v>2</v>
      </c>
      <c r="F22" s="4">
        <v>19.100000000000001</v>
      </c>
      <c r="G22" s="14">
        <v>10</v>
      </c>
      <c r="H22" s="10">
        <f t="shared" si="1"/>
        <v>17.190000000000001</v>
      </c>
      <c r="I22" s="9"/>
      <c r="J22" s="3"/>
    </row>
    <row r="23" spans="1:10" ht="51" customHeight="1">
      <c r="A23" s="3" t="s">
        <v>37</v>
      </c>
      <c r="B23" s="3" t="s">
        <v>38</v>
      </c>
      <c r="C23" s="3"/>
      <c r="D23" s="3" t="s">
        <v>0</v>
      </c>
      <c r="E23" s="3">
        <v>9</v>
      </c>
      <c r="F23" s="4">
        <v>17.8</v>
      </c>
      <c r="G23" s="14">
        <v>10</v>
      </c>
      <c r="H23" s="10">
        <f t="shared" si="1"/>
        <v>16.02</v>
      </c>
      <c r="I23" s="9"/>
      <c r="J23" s="3"/>
    </row>
    <row r="24" spans="1:10" ht="101.1" customHeight="1">
      <c r="A24" s="3" t="s">
        <v>39</v>
      </c>
      <c r="B24" s="3" t="s">
        <v>40</v>
      </c>
      <c r="C24" s="3"/>
      <c r="D24" s="3" t="s">
        <v>0</v>
      </c>
      <c r="E24" s="3">
        <v>16</v>
      </c>
      <c r="F24" s="4">
        <v>4.33</v>
      </c>
      <c r="G24" s="14">
        <v>20</v>
      </c>
      <c r="H24" s="10">
        <f>F24*0.8</f>
        <v>3.4640000000000004</v>
      </c>
      <c r="I24" s="9"/>
      <c r="J24" s="3"/>
    </row>
    <row r="25" spans="1:10" ht="101.65" customHeight="1">
      <c r="A25" s="3" t="s">
        <v>41</v>
      </c>
      <c r="B25" s="3" t="s">
        <v>42</v>
      </c>
      <c r="C25" s="3"/>
      <c r="D25" s="3" t="s">
        <v>0</v>
      </c>
      <c r="E25" s="3">
        <v>1</v>
      </c>
      <c r="F25" s="4">
        <v>4.7</v>
      </c>
      <c r="G25" s="14">
        <v>20</v>
      </c>
      <c r="H25" s="10">
        <f t="shared" ref="H25:H62" si="2">F25*0.8</f>
        <v>3.7600000000000002</v>
      </c>
      <c r="I25" s="9"/>
      <c r="J25" s="3"/>
    </row>
    <row r="26" spans="1:10" ht="27.6" customHeight="1">
      <c r="A26" s="3" t="s">
        <v>43</v>
      </c>
      <c r="B26" s="3" t="s">
        <v>44</v>
      </c>
      <c r="C26" s="3"/>
      <c r="D26" s="3" t="s">
        <v>0</v>
      </c>
      <c r="E26" s="3">
        <v>1</v>
      </c>
      <c r="F26" s="4">
        <v>12</v>
      </c>
      <c r="G26" s="14">
        <v>20</v>
      </c>
      <c r="H26" s="10">
        <f t="shared" si="2"/>
        <v>9.6000000000000014</v>
      </c>
      <c r="I26" s="9"/>
      <c r="J26" s="3"/>
    </row>
    <row r="27" spans="1:10" ht="17.45" customHeight="1">
      <c r="A27" s="3" t="s">
        <v>45</v>
      </c>
      <c r="B27" s="3" t="s">
        <v>46</v>
      </c>
      <c r="C27" s="3"/>
      <c r="D27" s="3" t="s">
        <v>0</v>
      </c>
      <c r="E27" s="3">
        <v>2</v>
      </c>
      <c r="F27" s="4">
        <v>15.32</v>
      </c>
      <c r="G27" s="14">
        <v>20</v>
      </c>
      <c r="H27" s="10">
        <f t="shared" si="2"/>
        <v>12.256</v>
      </c>
      <c r="I27" s="9"/>
      <c r="J27" s="3"/>
    </row>
    <row r="28" spans="1:10">
      <c r="A28" s="3" t="s">
        <v>47</v>
      </c>
      <c r="B28" s="3" t="s">
        <v>48</v>
      </c>
      <c r="C28" s="3"/>
      <c r="D28" s="3" t="s">
        <v>0</v>
      </c>
      <c r="E28" s="3">
        <v>7</v>
      </c>
      <c r="F28" s="4">
        <v>3.44</v>
      </c>
      <c r="G28" s="14">
        <v>20</v>
      </c>
      <c r="H28" s="10">
        <f t="shared" si="2"/>
        <v>2.7520000000000002</v>
      </c>
      <c r="I28" s="9"/>
      <c r="J28" s="3"/>
    </row>
    <row r="29" spans="1:10" ht="89.1" customHeight="1">
      <c r="A29" s="3" t="s">
        <v>49</v>
      </c>
      <c r="B29" s="3" t="s">
        <v>50</v>
      </c>
      <c r="C29" s="3"/>
      <c r="D29" s="3" t="s">
        <v>0</v>
      </c>
      <c r="E29" s="3">
        <v>79</v>
      </c>
      <c r="F29" s="4">
        <v>2.52</v>
      </c>
      <c r="G29" s="14">
        <v>20</v>
      </c>
      <c r="H29" s="10">
        <f t="shared" si="2"/>
        <v>2.016</v>
      </c>
      <c r="I29" s="9"/>
      <c r="J29" s="3" t="s">
        <v>2</v>
      </c>
    </row>
    <row r="30" spans="1:10" ht="67.7" customHeight="1">
      <c r="A30" s="3" t="s">
        <v>51</v>
      </c>
      <c r="B30" s="3" t="s">
        <v>52</v>
      </c>
      <c r="C30" s="3"/>
      <c r="D30" s="3" t="s">
        <v>0</v>
      </c>
      <c r="E30" s="3">
        <v>85</v>
      </c>
      <c r="F30" s="4">
        <v>3.67</v>
      </c>
      <c r="G30" s="14">
        <v>20</v>
      </c>
      <c r="H30" s="10">
        <f t="shared" si="2"/>
        <v>2.9359999999999999</v>
      </c>
      <c r="I30" s="9"/>
      <c r="J30" s="3" t="s">
        <v>2</v>
      </c>
    </row>
    <row r="31" spans="1:10">
      <c r="A31" s="3" t="s">
        <v>53</v>
      </c>
      <c r="B31" s="3" t="s">
        <v>54</v>
      </c>
      <c r="C31" s="3"/>
      <c r="D31" s="3" t="s">
        <v>0</v>
      </c>
      <c r="E31" s="3">
        <v>90</v>
      </c>
      <c r="F31" s="4">
        <v>3.61</v>
      </c>
      <c r="G31" s="14">
        <v>20</v>
      </c>
      <c r="H31" s="10">
        <f t="shared" si="2"/>
        <v>2.8879999999999999</v>
      </c>
      <c r="I31" s="9"/>
      <c r="J31" s="3" t="s">
        <v>2</v>
      </c>
    </row>
    <row r="32" spans="1:10" ht="29.25" customHeight="1">
      <c r="A32" s="3" t="s">
        <v>55</v>
      </c>
      <c r="B32" s="3" t="s">
        <v>56</v>
      </c>
      <c r="C32" s="3"/>
      <c r="D32" s="3" t="s">
        <v>0</v>
      </c>
      <c r="E32" s="3">
        <v>27</v>
      </c>
      <c r="F32" s="4">
        <v>2.75</v>
      </c>
      <c r="G32" s="14">
        <v>20</v>
      </c>
      <c r="H32" s="10">
        <f t="shared" si="2"/>
        <v>2.2000000000000002</v>
      </c>
      <c r="I32" s="9"/>
      <c r="J32" s="3" t="s">
        <v>3</v>
      </c>
    </row>
    <row r="33" spans="1:10" ht="29.25" customHeight="1">
      <c r="A33" s="3" t="s">
        <v>57</v>
      </c>
      <c r="B33" s="3" t="s">
        <v>58</v>
      </c>
      <c r="C33" s="3"/>
      <c r="D33" s="3" t="s">
        <v>0</v>
      </c>
      <c r="E33" s="3">
        <v>35</v>
      </c>
      <c r="F33" s="4">
        <v>3.44</v>
      </c>
      <c r="G33" s="14">
        <v>20</v>
      </c>
      <c r="H33" s="10">
        <f t="shared" si="2"/>
        <v>2.7520000000000002</v>
      </c>
      <c r="I33" s="9"/>
      <c r="J33" s="3" t="s">
        <v>3</v>
      </c>
    </row>
    <row r="34" spans="1:10" ht="29.65" customHeight="1">
      <c r="A34" s="3" t="s">
        <v>59</v>
      </c>
      <c r="B34" s="3" t="s">
        <v>60</v>
      </c>
      <c r="C34" s="3"/>
      <c r="D34" s="3" t="s">
        <v>0</v>
      </c>
      <c r="E34" s="3">
        <v>44</v>
      </c>
      <c r="F34" s="4">
        <v>4.84</v>
      </c>
      <c r="G34" s="14">
        <v>20</v>
      </c>
      <c r="H34" s="10">
        <f t="shared" si="2"/>
        <v>3.8719999999999999</v>
      </c>
      <c r="I34" s="9"/>
      <c r="J34" s="3" t="s">
        <v>3</v>
      </c>
    </row>
    <row r="35" spans="1:10">
      <c r="A35" s="3" t="s">
        <v>61</v>
      </c>
      <c r="B35" s="3" t="s">
        <v>62</v>
      </c>
      <c r="C35" s="3"/>
      <c r="D35" s="3" t="s">
        <v>0</v>
      </c>
      <c r="E35" s="3">
        <v>42</v>
      </c>
      <c r="F35" s="4">
        <v>5.05</v>
      </c>
      <c r="G35" s="14">
        <v>20</v>
      </c>
      <c r="H35" s="10">
        <f t="shared" si="2"/>
        <v>4.04</v>
      </c>
      <c r="I35" s="9"/>
      <c r="J35" s="3" t="s">
        <v>3</v>
      </c>
    </row>
    <row r="36" spans="1:10" ht="29.65" customHeight="1">
      <c r="A36" s="3" t="s">
        <v>63</v>
      </c>
      <c r="B36" s="3" t="s">
        <v>64</v>
      </c>
      <c r="C36" s="3"/>
      <c r="D36" s="3" t="s">
        <v>0</v>
      </c>
      <c r="E36" s="3">
        <v>43</v>
      </c>
      <c r="F36" s="4">
        <v>6.83</v>
      </c>
      <c r="G36" s="14">
        <v>20</v>
      </c>
      <c r="H36" s="10">
        <f t="shared" si="2"/>
        <v>5.4640000000000004</v>
      </c>
      <c r="I36" s="9"/>
      <c r="J36" s="3" t="s">
        <v>3</v>
      </c>
    </row>
    <row r="37" spans="1:10" ht="89.1" customHeight="1">
      <c r="A37" s="3" t="s">
        <v>65</v>
      </c>
      <c r="B37" s="3" t="s">
        <v>66</v>
      </c>
      <c r="C37" s="3"/>
      <c r="D37" s="3" t="s">
        <v>0</v>
      </c>
      <c r="E37" s="3">
        <v>15</v>
      </c>
      <c r="F37" s="4">
        <v>1.76</v>
      </c>
      <c r="G37" s="14">
        <v>20</v>
      </c>
      <c r="H37" s="10">
        <f t="shared" si="2"/>
        <v>1.4080000000000001</v>
      </c>
      <c r="I37" s="9"/>
      <c r="J37" s="3" t="s">
        <v>3</v>
      </c>
    </row>
    <row r="38" spans="1:10" ht="29.25" customHeight="1">
      <c r="A38" s="3" t="s">
        <v>67</v>
      </c>
      <c r="B38" s="3" t="s">
        <v>68</v>
      </c>
      <c r="C38" s="3"/>
      <c r="D38" s="3" t="s">
        <v>0</v>
      </c>
      <c r="E38" s="3">
        <v>14</v>
      </c>
      <c r="F38" s="4">
        <v>1.97</v>
      </c>
      <c r="G38" s="14">
        <v>20</v>
      </c>
      <c r="H38" s="10">
        <f t="shared" si="2"/>
        <v>1.5760000000000001</v>
      </c>
      <c r="I38" s="9"/>
      <c r="J38" s="3" t="s">
        <v>3</v>
      </c>
    </row>
    <row r="39" spans="1:10" ht="37.700000000000003" customHeight="1">
      <c r="A39" s="3" t="s">
        <v>69</v>
      </c>
      <c r="B39" s="3" t="s">
        <v>70</v>
      </c>
      <c r="C39" s="3"/>
      <c r="D39" s="3" t="s">
        <v>0</v>
      </c>
      <c r="E39" s="3">
        <v>83</v>
      </c>
      <c r="F39" s="4">
        <v>2.77</v>
      </c>
      <c r="G39" s="14">
        <v>20</v>
      </c>
      <c r="H39" s="10">
        <f t="shared" si="2"/>
        <v>2.2160000000000002</v>
      </c>
      <c r="I39" s="9"/>
      <c r="J39" s="3" t="s">
        <v>3</v>
      </c>
    </row>
    <row r="40" spans="1:10" ht="37.700000000000003" customHeight="1">
      <c r="A40" s="3" t="s">
        <v>71</v>
      </c>
      <c r="B40" s="3" t="s">
        <v>72</v>
      </c>
      <c r="C40" s="3"/>
      <c r="D40" s="3" t="s">
        <v>0</v>
      </c>
      <c r="E40" s="3">
        <v>29</v>
      </c>
      <c r="F40" s="4">
        <v>0.98</v>
      </c>
      <c r="G40" s="14">
        <v>20</v>
      </c>
      <c r="H40" s="10">
        <f>F40*0.8</f>
        <v>0.78400000000000003</v>
      </c>
      <c r="I40" s="9"/>
      <c r="J40" s="3" t="s">
        <v>3</v>
      </c>
    </row>
    <row r="41" spans="1:10" ht="37.700000000000003" customHeight="1">
      <c r="A41" s="3" t="s">
        <v>73</v>
      </c>
      <c r="B41" s="3" t="s">
        <v>74</v>
      </c>
      <c r="C41" s="3"/>
      <c r="D41" s="3" t="s">
        <v>0</v>
      </c>
      <c r="E41" s="3">
        <v>55</v>
      </c>
      <c r="F41" s="4">
        <v>1.19</v>
      </c>
      <c r="G41" s="14">
        <v>20</v>
      </c>
      <c r="H41" s="10">
        <f t="shared" si="2"/>
        <v>0.95199999999999996</v>
      </c>
      <c r="I41" s="9"/>
      <c r="J41" s="3" t="s">
        <v>3</v>
      </c>
    </row>
    <row r="42" spans="1:10" ht="35.450000000000003" customHeight="1">
      <c r="A42" s="3" t="s">
        <v>75</v>
      </c>
      <c r="B42" s="3" t="s">
        <v>76</v>
      </c>
      <c r="C42" s="3"/>
      <c r="D42" s="3" t="s">
        <v>0</v>
      </c>
      <c r="E42" s="3">
        <v>119</v>
      </c>
      <c r="F42" s="4">
        <v>1.64</v>
      </c>
      <c r="G42" s="14">
        <v>20</v>
      </c>
      <c r="H42" s="10">
        <f t="shared" si="2"/>
        <v>1.3120000000000001</v>
      </c>
      <c r="I42" s="9"/>
      <c r="J42" s="3" t="s">
        <v>3</v>
      </c>
    </row>
    <row r="43" spans="1:10" ht="35.450000000000003" customHeight="1">
      <c r="A43" s="3" t="s">
        <v>77</v>
      </c>
      <c r="B43" s="3" t="s">
        <v>78</v>
      </c>
      <c r="C43" s="3"/>
      <c r="D43" s="3" t="s">
        <v>0</v>
      </c>
      <c r="E43" s="3">
        <v>77</v>
      </c>
      <c r="F43" s="4">
        <v>2.0499999999999998</v>
      </c>
      <c r="G43" s="14">
        <v>20</v>
      </c>
      <c r="H43" s="10">
        <f t="shared" si="2"/>
        <v>1.64</v>
      </c>
      <c r="I43" s="9"/>
      <c r="J43" s="3" t="s">
        <v>3</v>
      </c>
    </row>
    <row r="44" spans="1:10" ht="37.700000000000003" customHeight="1">
      <c r="A44" s="3" t="s">
        <v>79</v>
      </c>
      <c r="B44" s="3" t="s">
        <v>80</v>
      </c>
      <c r="C44" s="3"/>
      <c r="D44" s="3" t="s">
        <v>0</v>
      </c>
      <c r="E44" s="3">
        <v>91</v>
      </c>
      <c r="F44" s="4">
        <v>2.33</v>
      </c>
      <c r="G44" s="14">
        <v>20</v>
      </c>
      <c r="H44" s="10">
        <f t="shared" si="2"/>
        <v>1.8640000000000001</v>
      </c>
      <c r="I44" s="9"/>
      <c r="J44" s="3" t="s">
        <v>3</v>
      </c>
    </row>
    <row r="45" spans="1:10" ht="35.450000000000003" customHeight="1">
      <c r="A45" s="3" t="s">
        <v>81</v>
      </c>
      <c r="B45" s="3" t="s">
        <v>82</v>
      </c>
      <c r="C45" s="3"/>
      <c r="D45" s="3" t="s">
        <v>0</v>
      </c>
      <c r="E45" s="3">
        <v>119</v>
      </c>
      <c r="F45" s="4">
        <v>3.02</v>
      </c>
      <c r="G45" s="14">
        <v>20</v>
      </c>
      <c r="H45" s="10">
        <f t="shared" si="2"/>
        <v>2.4160000000000004</v>
      </c>
      <c r="I45" s="9"/>
      <c r="J45" s="3" t="s">
        <v>3</v>
      </c>
    </row>
    <row r="46" spans="1:10" ht="41.25" customHeight="1">
      <c r="A46" s="3" t="s">
        <v>83</v>
      </c>
      <c r="B46" s="3" t="s">
        <v>84</v>
      </c>
      <c r="C46" s="3"/>
      <c r="D46" s="3" t="s">
        <v>0</v>
      </c>
      <c r="E46" s="3">
        <v>239</v>
      </c>
      <c r="F46" s="4">
        <v>2.11</v>
      </c>
      <c r="G46" s="14">
        <v>20</v>
      </c>
      <c r="H46" s="10">
        <f t="shared" si="2"/>
        <v>1.6879999999999999</v>
      </c>
      <c r="I46" s="9"/>
      <c r="J46" s="3" t="s">
        <v>3</v>
      </c>
    </row>
    <row r="47" spans="1:10" ht="48" customHeight="1">
      <c r="A47" s="3" t="s">
        <v>85</v>
      </c>
      <c r="B47" s="3" t="s">
        <v>86</v>
      </c>
      <c r="C47" s="3"/>
      <c r="D47" s="3" t="s">
        <v>0</v>
      </c>
      <c r="E47" s="3">
        <v>251</v>
      </c>
      <c r="F47" s="4">
        <v>1.79</v>
      </c>
      <c r="G47" s="14">
        <v>20</v>
      </c>
      <c r="H47" s="10">
        <f t="shared" si="2"/>
        <v>1.4320000000000002</v>
      </c>
      <c r="I47" s="9"/>
      <c r="J47" s="3" t="s">
        <v>3</v>
      </c>
    </row>
    <row r="48" spans="1:10" ht="41.25" customHeight="1">
      <c r="A48" s="3" t="s">
        <v>87</v>
      </c>
      <c r="B48" s="3" t="s">
        <v>88</v>
      </c>
      <c r="C48" s="3"/>
      <c r="D48" s="3" t="s">
        <v>0</v>
      </c>
      <c r="E48" s="3">
        <v>153</v>
      </c>
      <c r="F48" s="4">
        <v>0.7</v>
      </c>
      <c r="G48" s="14">
        <v>20</v>
      </c>
      <c r="H48" s="10">
        <f>F48*0.8</f>
        <v>0.55999999999999994</v>
      </c>
      <c r="I48" s="9"/>
      <c r="J48" s="3" t="s">
        <v>3</v>
      </c>
    </row>
    <row r="49" spans="1:10" ht="48" customHeight="1">
      <c r="A49" s="3" t="s">
        <v>89</v>
      </c>
      <c r="B49" s="3" t="s">
        <v>90</v>
      </c>
      <c r="C49" s="3"/>
      <c r="D49" s="3" t="s">
        <v>0</v>
      </c>
      <c r="E49" s="3">
        <v>189</v>
      </c>
      <c r="F49" s="4">
        <v>0.63</v>
      </c>
      <c r="G49" s="14">
        <v>20</v>
      </c>
      <c r="H49" s="10">
        <f t="shared" si="2"/>
        <v>0.504</v>
      </c>
      <c r="I49" s="9"/>
      <c r="J49" s="3" t="s">
        <v>3</v>
      </c>
    </row>
    <row r="50" spans="1:10" ht="41.25" customHeight="1">
      <c r="A50" s="3" t="s">
        <v>91</v>
      </c>
      <c r="B50" s="3" t="s">
        <v>92</v>
      </c>
      <c r="C50" s="3"/>
      <c r="D50" s="3" t="s">
        <v>0</v>
      </c>
      <c r="E50" s="3">
        <v>116</v>
      </c>
      <c r="F50" s="4">
        <v>0.86</v>
      </c>
      <c r="G50" s="14">
        <v>20</v>
      </c>
      <c r="H50" s="10">
        <f t="shared" si="2"/>
        <v>0.68800000000000006</v>
      </c>
      <c r="I50" s="9"/>
      <c r="J50" s="3" t="s">
        <v>3</v>
      </c>
    </row>
    <row r="51" spans="1:10" ht="48" customHeight="1">
      <c r="A51" s="3" t="s">
        <v>93</v>
      </c>
      <c r="B51" s="3" t="s">
        <v>94</v>
      </c>
      <c r="C51" s="3"/>
      <c r="D51" s="3" t="s">
        <v>0</v>
      </c>
      <c r="E51" s="3">
        <v>185</v>
      </c>
      <c r="F51" s="4">
        <v>0.82</v>
      </c>
      <c r="G51" s="14">
        <v>20</v>
      </c>
      <c r="H51" s="10">
        <f t="shared" si="2"/>
        <v>0.65600000000000003</v>
      </c>
      <c r="I51" s="9"/>
      <c r="J51" s="3" t="s">
        <v>3</v>
      </c>
    </row>
    <row r="52" spans="1:10" ht="41.25" customHeight="1">
      <c r="A52" s="3" t="s">
        <v>95</v>
      </c>
      <c r="B52" s="3" t="s">
        <v>96</v>
      </c>
      <c r="C52" s="3"/>
      <c r="D52" s="3" t="s">
        <v>0</v>
      </c>
      <c r="E52" s="3">
        <v>183</v>
      </c>
      <c r="F52" s="4">
        <v>1.17</v>
      </c>
      <c r="G52" s="14">
        <v>20</v>
      </c>
      <c r="H52" s="10">
        <f t="shared" si="2"/>
        <v>0.93599999999999994</v>
      </c>
      <c r="I52" s="9"/>
      <c r="J52" s="3" t="s">
        <v>3</v>
      </c>
    </row>
    <row r="53" spans="1:10" ht="48" customHeight="1">
      <c r="A53" s="3" t="s">
        <v>97</v>
      </c>
      <c r="B53" s="3" t="s">
        <v>98</v>
      </c>
      <c r="C53" s="3"/>
      <c r="D53" s="3" t="s">
        <v>0</v>
      </c>
      <c r="E53" s="3">
        <v>166</v>
      </c>
      <c r="F53" s="4">
        <v>1.07</v>
      </c>
      <c r="G53" s="14">
        <v>20</v>
      </c>
      <c r="H53" s="10">
        <f>F53*0.8</f>
        <v>0.85600000000000009</v>
      </c>
      <c r="I53" s="9"/>
      <c r="J53" s="3" t="s">
        <v>3</v>
      </c>
    </row>
    <row r="54" spans="1:10" ht="41.25" customHeight="1">
      <c r="A54" s="3" t="s">
        <v>99</v>
      </c>
      <c r="B54" s="3" t="s">
        <v>100</v>
      </c>
      <c r="C54" s="3"/>
      <c r="D54" s="3" t="s">
        <v>0</v>
      </c>
      <c r="E54" s="3">
        <v>176</v>
      </c>
      <c r="F54" s="4">
        <v>1.49</v>
      </c>
      <c r="G54" s="14">
        <v>20</v>
      </c>
      <c r="H54" s="10">
        <f t="shared" si="2"/>
        <v>1.1919999999999999</v>
      </c>
      <c r="I54" s="9"/>
      <c r="J54" s="3" t="s">
        <v>3</v>
      </c>
    </row>
    <row r="55" spans="1:10" ht="48" customHeight="1">
      <c r="A55" s="3" t="s">
        <v>101</v>
      </c>
      <c r="B55" s="3" t="s">
        <v>102</v>
      </c>
      <c r="C55" s="3"/>
      <c r="D55" s="3" t="s">
        <v>0</v>
      </c>
      <c r="E55" s="3">
        <v>219</v>
      </c>
      <c r="F55" s="4">
        <v>1.24</v>
      </c>
      <c r="G55" s="14">
        <v>20</v>
      </c>
      <c r="H55" s="10">
        <f t="shared" si="2"/>
        <v>0.99199999999999999</v>
      </c>
      <c r="I55" s="9"/>
      <c r="J55" s="3" t="s">
        <v>3</v>
      </c>
    </row>
    <row r="56" spans="1:10" ht="41.25" customHeight="1">
      <c r="A56" s="3" t="s">
        <v>103</v>
      </c>
      <c r="B56" s="3" t="s">
        <v>104</v>
      </c>
      <c r="C56" s="3"/>
      <c r="D56" s="3" t="s">
        <v>0</v>
      </c>
      <c r="E56" s="3">
        <v>195</v>
      </c>
      <c r="F56" s="4">
        <v>1.64</v>
      </c>
      <c r="G56" s="14">
        <v>20</v>
      </c>
      <c r="H56" s="10">
        <f t="shared" si="2"/>
        <v>1.3120000000000001</v>
      </c>
      <c r="I56" s="9"/>
      <c r="J56" s="3" t="s">
        <v>3</v>
      </c>
    </row>
    <row r="57" spans="1:10" ht="47.25" customHeight="1">
      <c r="A57" s="3" t="s">
        <v>105</v>
      </c>
      <c r="B57" s="3" t="s">
        <v>106</v>
      </c>
      <c r="C57" s="3"/>
      <c r="D57" s="3" t="s">
        <v>0</v>
      </c>
      <c r="E57" s="3">
        <v>12</v>
      </c>
      <c r="F57" s="4">
        <v>1.75</v>
      </c>
      <c r="G57" s="14">
        <v>20</v>
      </c>
      <c r="H57" s="10">
        <f t="shared" si="2"/>
        <v>1.4000000000000001</v>
      </c>
      <c r="I57" s="9"/>
      <c r="J57" s="3" t="s">
        <v>3</v>
      </c>
    </row>
    <row r="58" spans="1:10" ht="47.25" customHeight="1">
      <c r="A58" s="3" t="s">
        <v>107</v>
      </c>
      <c r="B58" s="3" t="s">
        <v>108</v>
      </c>
      <c r="C58" s="3"/>
      <c r="D58" s="3" t="s">
        <v>0</v>
      </c>
      <c r="E58" s="3">
        <v>15</v>
      </c>
      <c r="F58" s="4">
        <v>2.39</v>
      </c>
      <c r="G58" s="14">
        <v>20</v>
      </c>
      <c r="H58" s="10">
        <f t="shared" si="2"/>
        <v>1.9120000000000001</v>
      </c>
      <c r="I58" s="9"/>
      <c r="J58" s="3" t="s">
        <v>3</v>
      </c>
    </row>
    <row r="59" spans="1:10" ht="47.45" customHeight="1">
      <c r="A59" s="3" t="s">
        <v>109</v>
      </c>
      <c r="B59" s="3" t="s">
        <v>110</v>
      </c>
      <c r="C59" s="3"/>
      <c r="D59" s="3" t="s">
        <v>0</v>
      </c>
      <c r="E59" s="3">
        <v>10</v>
      </c>
      <c r="F59" s="4">
        <v>3.48</v>
      </c>
      <c r="G59" s="14">
        <v>20</v>
      </c>
      <c r="H59" s="10">
        <f>F59*0.8</f>
        <v>2.7840000000000003</v>
      </c>
      <c r="I59" s="9"/>
      <c r="J59" s="3" t="s">
        <v>3</v>
      </c>
    </row>
    <row r="60" spans="1:10" ht="32.1" customHeight="1">
      <c r="A60" s="3" t="s">
        <v>111</v>
      </c>
      <c r="B60" s="3" t="s">
        <v>112</v>
      </c>
      <c r="C60" s="3"/>
      <c r="D60" s="3" t="s">
        <v>0</v>
      </c>
      <c r="E60" s="3">
        <v>4</v>
      </c>
      <c r="F60" s="4">
        <v>10.97</v>
      </c>
      <c r="G60" s="14">
        <v>20</v>
      </c>
      <c r="H60" s="10">
        <f t="shared" si="2"/>
        <v>8.7760000000000016</v>
      </c>
      <c r="I60" s="9"/>
      <c r="J60" s="3"/>
    </row>
    <row r="61" spans="1:10" ht="32.1" customHeight="1">
      <c r="A61" s="3" t="s">
        <v>113</v>
      </c>
      <c r="B61" s="3" t="s">
        <v>114</v>
      </c>
      <c r="C61" s="3"/>
      <c r="D61" s="3" t="s">
        <v>0</v>
      </c>
      <c r="E61" s="3">
        <v>3</v>
      </c>
      <c r="F61" s="4">
        <v>16.22</v>
      </c>
      <c r="G61" s="14">
        <v>20</v>
      </c>
      <c r="H61" s="10">
        <f t="shared" si="2"/>
        <v>12.975999999999999</v>
      </c>
      <c r="I61" s="9"/>
      <c r="J61" s="3"/>
    </row>
    <row r="62" spans="1:10" ht="32.1" customHeight="1">
      <c r="A62" s="3" t="s">
        <v>115</v>
      </c>
      <c r="B62" s="3" t="s">
        <v>116</v>
      </c>
      <c r="C62" s="3"/>
      <c r="D62" s="3" t="s">
        <v>0</v>
      </c>
      <c r="E62" s="3">
        <v>4</v>
      </c>
      <c r="F62" s="4">
        <v>23.16</v>
      </c>
      <c r="G62" s="14">
        <v>20</v>
      </c>
      <c r="H62" s="10">
        <f t="shared" si="2"/>
        <v>18.528000000000002</v>
      </c>
      <c r="I62" s="9"/>
      <c r="J62" s="3"/>
    </row>
    <row r="63" spans="1:10" ht="53.1" customHeight="1">
      <c r="A63" s="3" t="s">
        <v>117</v>
      </c>
      <c r="B63" s="3" t="s">
        <v>118</v>
      </c>
      <c r="C63" s="3"/>
      <c r="D63" s="3" t="s">
        <v>0</v>
      </c>
      <c r="E63" s="3">
        <v>4</v>
      </c>
      <c r="F63" s="4">
        <v>7.57</v>
      </c>
      <c r="G63" s="14">
        <v>10</v>
      </c>
      <c r="H63" s="10">
        <f>F63*0.9</f>
        <v>6.8130000000000006</v>
      </c>
      <c r="I63" s="9"/>
      <c r="J63" s="3"/>
    </row>
    <row r="64" spans="1:10" ht="53.1" customHeight="1">
      <c r="A64" s="3" t="s">
        <v>119</v>
      </c>
      <c r="B64" s="3" t="s">
        <v>120</v>
      </c>
      <c r="C64" s="3"/>
      <c r="D64" s="3" t="s">
        <v>0</v>
      </c>
      <c r="E64" s="3">
        <v>6</v>
      </c>
      <c r="F64" s="4">
        <v>9.8800000000000008</v>
      </c>
      <c r="G64" s="14">
        <v>10</v>
      </c>
      <c r="H64" s="10">
        <f t="shared" ref="H64:H66" si="3">F64*0.9</f>
        <v>8.8920000000000012</v>
      </c>
      <c r="I64" s="9"/>
      <c r="J64" s="3"/>
    </row>
    <row r="65" spans="1:10" ht="53.1" customHeight="1">
      <c r="A65" s="3" t="s">
        <v>121</v>
      </c>
      <c r="B65" s="3" t="s">
        <v>122</v>
      </c>
      <c r="C65" s="3"/>
      <c r="D65" s="3" t="s">
        <v>0</v>
      </c>
      <c r="E65" s="3">
        <v>4</v>
      </c>
      <c r="F65" s="4">
        <v>13.27</v>
      </c>
      <c r="G65" s="14">
        <v>10</v>
      </c>
      <c r="H65" s="10">
        <f t="shared" si="3"/>
        <v>11.943</v>
      </c>
      <c r="I65" s="9"/>
      <c r="J65" s="3"/>
    </row>
    <row r="66" spans="1:10" ht="53.1" customHeight="1">
      <c r="A66" s="3" t="s">
        <v>121</v>
      </c>
      <c r="B66" s="3" t="s">
        <v>122</v>
      </c>
      <c r="C66" s="3"/>
      <c r="D66" s="3" t="s">
        <v>0</v>
      </c>
      <c r="E66" s="3">
        <v>5</v>
      </c>
      <c r="F66" s="4">
        <v>13.38</v>
      </c>
      <c r="G66" s="14">
        <v>10</v>
      </c>
      <c r="H66" s="10">
        <f t="shared" si="3"/>
        <v>12.042000000000002</v>
      </c>
      <c r="I66" s="9"/>
      <c r="J66" s="3"/>
    </row>
    <row r="67" spans="1:10" ht="28.7" customHeight="1">
      <c r="A67" s="3" t="s">
        <v>123</v>
      </c>
      <c r="B67" s="3" t="s">
        <v>124</v>
      </c>
      <c r="C67" s="3"/>
      <c r="D67" s="3" t="s">
        <v>0</v>
      </c>
      <c r="E67" s="3">
        <v>1</v>
      </c>
      <c r="F67" s="4">
        <v>20.61</v>
      </c>
      <c r="G67" s="14">
        <v>20</v>
      </c>
      <c r="H67" s="10">
        <f>F67*0.8</f>
        <v>16.488</v>
      </c>
      <c r="I67" s="9"/>
      <c r="J67" s="3"/>
    </row>
    <row r="68" spans="1:10" ht="82.9" customHeight="1">
      <c r="A68" s="3" t="s">
        <v>125</v>
      </c>
      <c r="B68" s="3" t="s">
        <v>126</v>
      </c>
      <c r="C68" s="3"/>
      <c r="D68" s="3" t="s">
        <v>0</v>
      </c>
      <c r="E68" s="3">
        <v>5</v>
      </c>
      <c r="F68" s="4">
        <v>0.88</v>
      </c>
      <c r="G68" s="14">
        <v>20</v>
      </c>
      <c r="H68" s="10">
        <f t="shared" ref="H68:H78" si="4">F68*0.8</f>
        <v>0.70400000000000007</v>
      </c>
      <c r="I68" s="9"/>
      <c r="J68" s="3" t="s">
        <v>6</v>
      </c>
    </row>
    <row r="69" spans="1:10" ht="91.35" customHeight="1">
      <c r="A69" s="3" t="s">
        <v>127</v>
      </c>
      <c r="B69" s="3" t="s">
        <v>128</v>
      </c>
      <c r="C69" s="3"/>
      <c r="D69" s="3" t="s">
        <v>0</v>
      </c>
      <c r="E69" s="3">
        <v>35</v>
      </c>
      <c r="F69" s="4">
        <v>1.1499999999999999</v>
      </c>
      <c r="G69" s="14">
        <v>20</v>
      </c>
      <c r="H69" s="10">
        <f t="shared" si="4"/>
        <v>0.91999999999999993</v>
      </c>
      <c r="I69" s="9"/>
      <c r="J69" s="3" t="s">
        <v>6</v>
      </c>
    </row>
    <row r="70" spans="1:10" ht="91.35" customHeight="1">
      <c r="A70" s="3" t="s">
        <v>127</v>
      </c>
      <c r="B70" s="3" t="s">
        <v>128</v>
      </c>
      <c r="C70" s="3"/>
      <c r="D70" s="3" t="s">
        <v>0</v>
      </c>
      <c r="E70" s="3">
        <v>39</v>
      </c>
      <c r="F70" s="4">
        <v>1.32</v>
      </c>
      <c r="G70" s="14">
        <v>20</v>
      </c>
      <c r="H70" s="10">
        <f t="shared" si="4"/>
        <v>1.056</v>
      </c>
      <c r="I70" s="9"/>
      <c r="J70" s="3"/>
    </row>
    <row r="71" spans="1:10" ht="87.75" customHeight="1">
      <c r="A71" s="3" t="s">
        <v>129</v>
      </c>
      <c r="B71" s="3" t="s">
        <v>130</v>
      </c>
      <c r="C71" s="3"/>
      <c r="D71" s="3" t="s">
        <v>0</v>
      </c>
      <c r="E71" s="3">
        <v>13</v>
      </c>
      <c r="F71" s="4">
        <v>1.0900000000000001</v>
      </c>
      <c r="G71" s="14">
        <v>20</v>
      </c>
      <c r="H71" s="10">
        <f>F71*0.8</f>
        <v>0.87200000000000011</v>
      </c>
      <c r="I71" s="9"/>
      <c r="J71" s="3"/>
    </row>
    <row r="72" spans="1:10" ht="91.35" customHeight="1">
      <c r="A72" s="3" t="s">
        <v>131</v>
      </c>
      <c r="B72" s="3" t="s">
        <v>132</v>
      </c>
      <c r="C72" s="3"/>
      <c r="D72" s="3" t="s">
        <v>0</v>
      </c>
      <c r="E72" s="3">
        <v>15</v>
      </c>
      <c r="F72" s="4">
        <v>1.42</v>
      </c>
      <c r="G72" s="14">
        <v>20</v>
      </c>
      <c r="H72" s="10">
        <f t="shared" si="4"/>
        <v>1.1359999999999999</v>
      </c>
      <c r="I72" s="9"/>
      <c r="J72" s="3"/>
    </row>
    <row r="73" spans="1:10" ht="91.35" customHeight="1">
      <c r="A73" s="3" t="s">
        <v>133</v>
      </c>
      <c r="B73" s="3" t="s">
        <v>134</v>
      </c>
      <c r="C73" s="3"/>
      <c r="D73" s="3" t="s">
        <v>0</v>
      </c>
      <c r="E73" s="3">
        <v>4</v>
      </c>
      <c r="F73" s="4">
        <v>1.82</v>
      </c>
      <c r="G73" s="14">
        <v>20</v>
      </c>
      <c r="H73" s="10">
        <f>F73*0.8</f>
        <v>1.4560000000000002</v>
      </c>
      <c r="I73" s="9"/>
      <c r="J73" s="3"/>
    </row>
    <row r="74" spans="1:10" ht="87.75" customHeight="1">
      <c r="A74" s="3" t="s">
        <v>135</v>
      </c>
      <c r="B74" s="3" t="s">
        <v>136</v>
      </c>
      <c r="C74" s="3"/>
      <c r="D74" s="3" t="s">
        <v>0</v>
      </c>
      <c r="E74" s="3">
        <v>25</v>
      </c>
      <c r="F74" s="4">
        <v>1.41</v>
      </c>
      <c r="G74" s="14">
        <v>20</v>
      </c>
      <c r="H74" s="10">
        <f t="shared" si="4"/>
        <v>1.1279999999999999</v>
      </c>
      <c r="I74" s="9"/>
      <c r="J74" s="3" t="s">
        <v>6</v>
      </c>
    </row>
    <row r="75" spans="1:10" ht="91.35" customHeight="1">
      <c r="A75" s="3" t="s">
        <v>137</v>
      </c>
      <c r="B75" s="3" t="s">
        <v>138</v>
      </c>
      <c r="C75" s="3"/>
      <c r="D75" s="3" t="s">
        <v>0</v>
      </c>
      <c r="E75" s="3">
        <v>20</v>
      </c>
      <c r="F75" s="4">
        <v>1.68</v>
      </c>
      <c r="G75" s="14">
        <v>20</v>
      </c>
      <c r="H75" s="10">
        <f t="shared" si="4"/>
        <v>1.3440000000000001</v>
      </c>
      <c r="I75" s="9"/>
      <c r="J75" s="3" t="s">
        <v>6</v>
      </c>
    </row>
    <row r="76" spans="1:10" ht="87.75" customHeight="1">
      <c r="A76" s="3" t="s">
        <v>139</v>
      </c>
      <c r="B76" s="3" t="s">
        <v>140</v>
      </c>
      <c r="C76" s="3"/>
      <c r="D76" s="3" t="s">
        <v>0</v>
      </c>
      <c r="E76" s="3">
        <v>20</v>
      </c>
      <c r="F76" s="4">
        <v>1.51</v>
      </c>
      <c r="G76" s="14">
        <v>20</v>
      </c>
      <c r="H76" s="10">
        <f>F76*0.8</f>
        <v>1.2080000000000002</v>
      </c>
      <c r="I76" s="9"/>
      <c r="J76" s="3" t="s">
        <v>6</v>
      </c>
    </row>
    <row r="77" spans="1:10" ht="82.9" customHeight="1">
      <c r="A77" s="3" t="s">
        <v>141</v>
      </c>
      <c r="B77" s="3" t="s">
        <v>142</v>
      </c>
      <c r="C77" s="3"/>
      <c r="D77" s="3" t="s">
        <v>0</v>
      </c>
      <c r="E77" s="3">
        <v>20</v>
      </c>
      <c r="F77" s="4">
        <v>1.33</v>
      </c>
      <c r="G77" s="14">
        <v>20</v>
      </c>
      <c r="H77" s="10">
        <f t="shared" si="4"/>
        <v>1.0640000000000001</v>
      </c>
      <c r="I77" s="9"/>
      <c r="J77" s="3" t="s">
        <v>6</v>
      </c>
    </row>
    <row r="78" spans="1:10" ht="85.15" customHeight="1">
      <c r="A78" s="3" t="s">
        <v>143</v>
      </c>
      <c r="B78" s="3" t="s">
        <v>144</v>
      </c>
      <c r="C78" s="3"/>
      <c r="D78" s="3" t="s">
        <v>0</v>
      </c>
      <c r="E78" s="3">
        <v>25</v>
      </c>
      <c r="F78" s="4">
        <v>1.83</v>
      </c>
      <c r="G78" s="14">
        <v>20</v>
      </c>
      <c r="H78" s="10">
        <f t="shared" si="4"/>
        <v>1.4640000000000002</v>
      </c>
      <c r="I78" s="9"/>
      <c r="J78" s="3" t="s">
        <v>6</v>
      </c>
    </row>
    <row r="79" spans="1:10" ht="87.75" customHeight="1">
      <c r="A79" s="3" t="s">
        <v>145</v>
      </c>
      <c r="B79" s="3" t="s">
        <v>146</v>
      </c>
      <c r="C79" s="3"/>
      <c r="D79" s="3" t="s">
        <v>0</v>
      </c>
      <c r="E79" s="3">
        <v>35</v>
      </c>
      <c r="F79" s="4">
        <v>1.57</v>
      </c>
      <c r="G79" s="14">
        <v>20</v>
      </c>
      <c r="H79" s="10">
        <f>F79*0.8</f>
        <v>1.2560000000000002</v>
      </c>
      <c r="I79" s="9"/>
      <c r="J79" s="3" t="s">
        <v>6</v>
      </c>
    </row>
    <row r="80" spans="1:10" ht="62.45" customHeight="1">
      <c r="A80" s="3" t="s">
        <v>147</v>
      </c>
      <c r="B80" s="3" t="s">
        <v>148</v>
      </c>
      <c r="C80" s="3"/>
      <c r="D80" s="3" t="s">
        <v>0</v>
      </c>
      <c r="E80" s="3">
        <v>7</v>
      </c>
      <c r="F80" s="4">
        <v>16.32</v>
      </c>
      <c r="G80" s="14">
        <v>10</v>
      </c>
      <c r="H80" s="10">
        <f>F80*0.9</f>
        <v>14.688000000000001</v>
      </c>
      <c r="I80" s="9"/>
      <c r="J80" s="3"/>
    </row>
    <row r="81" spans="1:10" ht="102" customHeight="1">
      <c r="A81" s="3" t="s">
        <v>149</v>
      </c>
      <c r="B81" s="3" t="s">
        <v>150</v>
      </c>
      <c r="C81" s="3"/>
      <c r="D81" s="3" t="s">
        <v>0</v>
      </c>
      <c r="E81" s="3">
        <v>17</v>
      </c>
      <c r="F81" s="4">
        <v>9.17</v>
      </c>
      <c r="G81" s="14">
        <v>20</v>
      </c>
      <c r="H81" s="10">
        <f>F81*0.8</f>
        <v>7.3360000000000003</v>
      </c>
      <c r="I81" s="9"/>
      <c r="J81" s="3"/>
    </row>
    <row r="82" spans="1:10" ht="72.2" customHeight="1">
      <c r="A82" s="3" t="s">
        <v>151</v>
      </c>
      <c r="B82" s="3" t="s">
        <v>152</v>
      </c>
      <c r="C82" s="3"/>
      <c r="D82" s="3" t="s">
        <v>0</v>
      </c>
      <c r="E82" s="3">
        <v>6</v>
      </c>
      <c r="F82" s="4">
        <v>8.3000000000000007</v>
      </c>
      <c r="G82" s="14">
        <v>20</v>
      </c>
      <c r="H82" s="10">
        <f t="shared" ref="H82:H94" si="5">F82*0.8</f>
        <v>6.6400000000000006</v>
      </c>
      <c r="I82" s="9"/>
      <c r="J82" s="3"/>
    </row>
    <row r="83" spans="1:10" ht="62.45" customHeight="1">
      <c r="A83" s="3" t="s">
        <v>153</v>
      </c>
      <c r="B83" s="3" t="s">
        <v>154</v>
      </c>
      <c r="C83" s="3"/>
      <c r="D83" s="3" t="s">
        <v>0</v>
      </c>
      <c r="E83" s="3">
        <v>1</v>
      </c>
      <c r="F83" s="4">
        <v>8.33</v>
      </c>
      <c r="G83" s="14">
        <v>20</v>
      </c>
      <c r="H83" s="10">
        <f t="shared" si="5"/>
        <v>6.6640000000000006</v>
      </c>
      <c r="I83" s="9"/>
      <c r="J83" s="3"/>
    </row>
    <row r="84" spans="1:10" ht="65.099999999999994" customHeight="1">
      <c r="A84" s="3" t="s">
        <v>155</v>
      </c>
      <c r="B84" s="3" t="s">
        <v>156</v>
      </c>
      <c r="C84" s="3"/>
      <c r="D84" s="3" t="s">
        <v>0</v>
      </c>
      <c r="E84" s="3">
        <v>8</v>
      </c>
      <c r="F84" s="4">
        <v>10.17</v>
      </c>
      <c r="G84" s="14">
        <v>20</v>
      </c>
      <c r="H84" s="10">
        <f>F84*0.8</f>
        <v>8.136000000000001</v>
      </c>
      <c r="I84" s="9"/>
      <c r="J84" s="3"/>
    </row>
    <row r="85" spans="1:10" ht="72.2" customHeight="1">
      <c r="A85" s="3" t="s">
        <v>157</v>
      </c>
      <c r="B85" s="3" t="s">
        <v>158</v>
      </c>
      <c r="C85" s="3"/>
      <c r="D85" s="3" t="s">
        <v>0</v>
      </c>
      <c r="E85" s="3">
        <v>7</v>
      </c>
      <c r="F85" s="4">
        <v>15.14</v>
      </c>
      <c r="G85" s="14">
        <v>20</v>
      </c>
      <c r="H85" s="10">
        <f t="shared" si="5"/>
        <v>12.112000000000002</v>
      </c>
      <c r="I85" s="9"/>
      <c r="J85" s="3"/>
    </row>
    <row r="86" spans="1:10" ht="72" customHeight="1">
      <c r="A86" s="3" t="s">
        <v>159</v>
      </c>
      <c r="B86" s="3" t="s">
        <v>160</v>
      </c>
      <c r="C86" s="3"/>
      <c r="D86" s="3" t="s">
        <v>0</v>
      </c>
      <c r="E86" s="3">
        <v>10</v>
      </c>
      <c r="F86" s="4">
        <v>17.46</v>
      </c>
      <c r="G86" s="14">
        <v>20</v>
      </c>
      <c r="H86" s="10">
        <f t="shared" si="5"/>
        <v>13.968000000000002</v>
      </c>
      <c r="I86" s="9"/>
      <c r="J86" s="3"/>
    </row>
    <row r="87" spans="1:10" ht="30.2" customHeight="1">
      <c r="A87" s="3" t="s">
        <v>161</v>
      </c>
      <c r="B87" s="3" t="s">
        <v>162</v>
      </c>
      <c r="C87" s="3"/>
      <c r="D87" s="3" t="s">
        <v>0</v>
      </c>
      <c r="E87" s="3">
        <v>7</v>
      </c>
      <c r="F87" s="4">
        <v>4.34</v>
      </c>
      <c r="G87" s="14">
        <v>20</v>
      </c>
      <c r="H87" s="10">
        <f>F87*0.8</f>
        <v>3.472</v>
      </c>
      <c r="I87" s="9"/>
      <c r="J87" s="3"/>
    </row>
    <row r="88" spans="1:10" ht="89.1" customHeight="1">
      <c r="A88" s="3" t="s">
        <v>163</v>
      </c>
      <c r="B88" s="3" t="s">
        <v>164</v>
      </c>
      <c r="C88" s="3"/>
      <c r="D88" s="3" t="s">
        <v>0</v>
      </c>
      <c r="E88" s="3">
        <v>10</v>
      </c>
      <c r="F88" s="4">
        <v>5.69</v>
      </c>
      <c r="G88" s="14">
        <v>20</v>
      </c>
      <c r="H88" s="10">
        <f t="shared" si="5"/>
        <v>4.5520000000000005</v>
      </c>
      <c r="I88" s="9"/>
      <c r="J88" s="3"/>
    </row>
    <row r="89" spans="1:10" ht="89.1" customHeight="1">
      <c r="A89" s="3" t="s">
        <v>165</v>
      </c>
      <c r="B89" s="3" t="s">
        <v>166</v>
      </c>
      <c r="C89" s="3"/>
      <c r="D89" s="3" t="s">
        <v>0</v>
      </c>
      <c r="E89" s="3">
        <v>15</v>
      </c>
      <c r="F89" s="4">
        <v>4.8499999999999996</v>
      </c>
      <c r="G89" s="14">
        <v>20</v>
      </c>
      <c r="H89" s="10">
        <f t="shared" si="5"/>
        <v>3.88</v>
      </c>
      <c r="I89" s="9"/>
      <c r="J89" s="3"/>
    </row>
    <row r="90" spans="1:10" ht="138.6" customHeight="1">
      <c r="A90" s="3" t="s">
        <v>167</v>
      </c>
      <c r="B90" s="3" t="s">
        <v>168</v>
      </c>
      <c r="C90" s="3"/>
      <c r="D90" s="3" t="s">
        <v>0</v>
      </c>
      <c r="E90" s="3">
        <v>5</v>
      </c>
      <c r="F90" s="4">
        <v>8.57</v>
      </c>
      <c r="G90" s="14">
        <v>20</v>
      </c>
      <c r="H90" s="10">
        <f>F90*0.8</f>
        <v>6.8560000000000008</v>
      </c>
      <c r="I90" s="9"/>
      <c r="J90" s="3"/>
    </row>
    <row r="91" spans="1:10" ht="140.65" customHeight="1">
      <c r="A91" s="3" t="s">
        <v>169</v>
      </c>
      <c r="B91" s="3" t="s">
        <v>170</v>
      </c>
      <c r="C91" s="3"/>
      <c r="D91" s="3" t="s">
        <v>0</v>
      </c>
      <c r="E91" s="3">
        <v>2</v>
      </c>
      <c r="F91" s="4">
        <v>11.46</v>
      </c>
      <c r="G91" s="14">
        <v>20</v>
      </c>
      <c r="H91" s="10">
        <f t="shared" si="5"/>
        <v>9.168000000000001</v>
      </c>
      <c r="I91" s="9"/>
      <c r="J91" s="3"/>
    </row>
    <row r="92" spans="1:10" ht="141.19999999999999" customHeight="1">
      <c r="A92" s="3" t="s">
        <v>171</v>
      </c>
      <c r="B92" s="3" t="s">
        <v>172</v>
      </c>
      <c r="C92" s="3"/>
      <c r="D92" s="3" t="s">
        <v>0</v>
      </c>
      <c r="E92" s="3">
        <v>2</v>
      </c>
      <c r="F92" s="4">
        <v>14.27</v>
      </c>
      <c r="G92" s="14">
        <v>20</v>
      </c>
      <c r="H92" s="10">
        <f t="shared" si="5"/>
        <v>11.416</v>
      </c>
      <c r="I92" s="9"/>
      <c r="J92" s="3"/>
    </row>
    <row r="93" spans="1:10" ht="145.9" customHeight="1">
      <c r="A93" s="3" t="s">
        <v>173</v>
      </c>
      <c r="B93" s="3" t="s">
        <v>174</v>
      </c>
      <c r="C93" s="3"/>
      <c r="D93" s="3" t="s">
        <v>0</v>
      </c>
      <c r="E93" s="3">
        <v>9</v>
      </c>
      <c r="F93" s="4">
        <v>12.65</v>
      </c>
      <c r="G93" s="14">
        <v>20</v>
      </c>
      <c r="H93" s="10">
        <f>F93*0.8</f>
        <v>10.120000000000001</v>
      </c>
      <c r="I93" s="9"/>
      <c r="J93" s="3"/>
    </row>
    <row r="94" spans="1:10" ht="139.5" customHeight="1">
      <c r="A94" s="3" t="s">
        <v>175</v>
      </c>
      <c r="B94" s="3" t="s">
        <v>176</v>
      </c>
      <c r="C94" s="3"/>
      <c r="D94" s="3" t="s">
        <v>0</v>
      </c>
      <c r="E94" s="3">
        <v>2</v>
      </c>
      <c r="F94" s="4">
        <v>10.99</v>
      </c>
      <c r="G94" s="14">
        <v>20</v>
      </c>
      <c r="H94" s="10">
        <f t="shared" si="5"/>
        <v>8.7919999999999998</v>
      </c>
      <c r="I94" s="9"/>
      <c r="J94" s="3"/>
    </row>
    <row r="95" spans="1:10" ht="139.5" customHeight="1">
      <c r="A95" s="3" t="s">
        <v>177</v>
      </c>
      <c r="B95" s="3" t="s">
        <v>178</v>
      </c>
      <c r="C95" s="3"/>
      <c r="D95" s="3" t="s">
        <v>0</v>
      </c>
      <c r="E95" s="3">
        <v>3</v>
      </c>
      <c r="F95" s="4">
        <v>6.95</v>
      </c>
      <c r="G95" s="14">
        <v>20</v>
      </c>
      <c r="H95" s="10">
        <f>F95*0.8</f>
        <v>5.5600000000000005</v>
      </c>
      <c r="I95" s="9"/>
      <c r="J95" s="3"/>
    </row>
    <row r="96" spans="1:10" ht="33.200000000000003" customHeight="1">
      <c r="A96" s="3" t="s">
        <v>179</v>
      </c>
      <c r="B96" s="3" t="s">
        <v>180</v>
      </c>
      <c r="C96" s="3"/>
      <c r="D96" s="3" t="s">
        <v>0</v>
      </c>
      <c r="E96" s="3">
        <v>2</v>
      </c>
      <c r="F96" s="4">
        <v>7.6</v>
      </c>
      <c r="G96" s="14">
        <v>20</v>
      </c>
      <c r="H96" s="10">
        <f t="shared" ref="H96:H97" si="6">F96*0.8</f>
        <v>6.08</v>
      </c>
      <c r="I96" s="9"/>
      <c r="J96" s="3"/>
    </row>
    <row r="97" spans="1:10" ht="28.35" customHeight="1">
      <c r="A97" s="3" t="s">
        <v>181</v>
      </c>
      <c r="B97" s="3" t="s">
        <v>182</v>
      </c>
      <c r="C97" s="3"/>
      <c r="D97" s="3" t="s">
        <v>0</v>
      </c>
      <c r="E97" s="3">
        <v>1</v>
      </c>
      <c r="F97" s="4">
        <v>0.72</v>
      </c>
      <c r="G97" s="14">
        <v>20</v>
      </c>
      <c r="H97" s="10">
        <f t="shared" si="6"/>
        <v>0.57599999999999996</v>
      </c>
      <c r="I97" s="9"/>
      <c r="J97" s="3"/>
    </row>
    <row r="98" spans="1:10" ht="31.7" customHeight="1">
      <c r="A98" s="3" t="s">
        <v>183</v>
      </c>
      <c r="B98" s="3" t="s">
        <v>184</v>
      </c>
      <c r="C98" s="3"/>
      <c r="D98" s="3" t="s">
        <v>0</v>
      </c>
      <c r="E98" s="3">
        <v>3</v>
      </c>
      <c r="F98" s="4">
        <v>21.89</v>
      </c>
      <c r="G98" s="14">
        <v>10</v>
      </c>
      <c r="H98" s="10">
        <f>F98*0.9</f>
        <v>19.701000000000001</v>
      </c>
      <c r="I98" s="9"/>
      <c r="J98" s="3"/>
    </row>
    <row r="99" spans="1:10" ht="31.9" customHeight="1">
      <c r="A99" s="3" t="s">
        <v>185</v>
      </c>
      <c r="B99" s="3" t="s">
        <v>186</v>
      </c>
      <c r="C99" s="3"/>
      <c r="D99" s="3" t="s">
        <v>0</v>
      </c>
      <c r="E99" s="3">
        <v>4</v>
      </c>
      <c r="F99" s="4">
        <v>21.89</v>
      </c>
      <c r="G99" s="14">
        <v>20</v>
      </c>
      <c r="H99" s="10">
        <f>F99*0.8</f>
        <v>17.512</v>
      </c>
      <c r="I99" s="9"/>
      <c r="J99" s="3"/>
    </row>
    <row r="100" spans="1:10" ht="28.7" customHeight="1">
      <c r="A100" s="3" t="s">
        <v>187</v>
      </c>
      <c r="B100" s="3" t="s">
        <v>188</v>
      </c>
      <c r="C100" s="3"/>
      <c r="D100" s="3" t="s">
        <v>0</v>
      </c>
      <c r="E100" s="3">
        <v>2</v>
      </c>
      <c r="F100" s="4">
        <v>21.89</v>
      </c>
      <c r="G100" s="14">
        <v>10</v>
      </c>
      <c r="H100" s="10">
        <f>F100*0.9</f>
        <v>19.701000000000001</v>
      </c>
      <c r="I100" s="9"/>
      <c r="J100" s="3"/>
    </row>
    <row r="101" spans="1:10" ht="48.95" customHeight="1">
      <c r="A101" s="3" t="s">
        <v>189</v>
      </c>
      <c r="B101" s="3" t="s">
        <v>190</v>
      </c>
      <c r="C101" s="3"/>
      <c r="D101" s="3" t="s">
        <v>0</v>
      </c>
      <c r="E101" s="3">
        <v>15</v>
      </c>
      <c r="F101" s="4">
        <v>12.35</v>
      </c>
      <c r="G101" s="14">
        <v>20</v>
      </c>
      <c r="H101" s="10">
        <f>F101*0.8</f>
        <v>9.8800000000000008</v>
      </c>
      <c r="I101" s="9"/>
      <c r="J101" s="3"/>
    </row>
    <row r="102" spans="1:10" ht="48.95" customHeight="1">
      <c r="A102" s="3" t="s">
        <v>191</v>
      </c>
      <c r="B102" s="3" t="s">
        <v>192</v>
      </c>
      <c r="C102" s="3"/>
      <c r="D102" s="3" t="s">
        <v>0</v>
      </c>
      <c r="E102" s="3">
        <v>13</v>
      </c>
      <c r="F102" s="4">
        <v>13.1</v>
      </c>
      <c r="G102" s="14">
        <v>20</v>
      </c>
      <c r="H102" s="10">
        <f t="shared" ref="H102:H114" si="7">F102*0.8</f>
        <v>10.48</v>
      </c>
      <c r="I102" s="9"/>
      <c r="J102" s="3"/>
    </row>
    <row r="103" spans="1:10" ht="48.95" customHeight="1">
      <c r="A103" s="3" t="s">
        <v>193</v>
      </c>
      <c r="B103" s="3" t="s">
        <v>194</v>
      </c>
      <c r="C103" s="3"/>
      <c r="D103" s="3" t="s">
        <v>0</v>
      </c>
      <c r="E103" s="3">
        <v>17</v>
      </c>
      <c r="F103" s="4">
        <v>13.61</v>
      </c>
      <c r="G103" s="14">
        <v>20</v>
      </c>
      <c r="H103" s="10">
        <f t="shared" si="7"/>
        <v>10.888</v>
      </c>
      <c r="I103" s="9"/>
      <c r="J103" s="3"/>
    </row>
    <row r="104" spans="1:10" ht="60.6" customHeight="1">
      <c r="A104" s="3" t="s">
        <v>195</v>
      </c>
      <c r="B104" s="3" t="s">
        <v>196</v>
      </c>
      <c r="C104" s="3"/>
      <c r="D104" s="3" t="s">
        <v>0</v>
      </c>
      <c r="E104" s="3">
        <v>10</v>
      </c>
      <c r="F104" s="4">
        <v>2.4700000000000002</v>
      </c>
      <c r="G104" s="14">
        <v>20</v>
      </c>
      <c r="H104" s="10">
        <f t="shared" si="7"/>
        <v>1.9760000000000002</v>
      </c>
      <c r="I104" s="9"/>
      <c r="J104" s="3"/>
    </row>
    <row r="105" spans="1:10" ht="60.6" customHeight="1">
      <c r="A105" s="3" t="s">
        <v>197</v>
      </c>
      <c r="B105" s="3" t="s">
        <v>198</v>
      </c>
      <c r="C105" s="3"/>
      <c r="D105" s="3" t="s">
        <v>0</v>
      </c>
      <c r="E105" s="3">
        <v>4</v>
      </c>
      <c r="F105" s="4">
        <v>2.87</v>
      </c>
      <c r="G105" s="14">
        <v>20</v>
      </c>
      <c r="H105" s="10">
        <f t="shared" si="7"/>
        <v>2.2960000000000003</v>
      </c>
      <c r="I105" s="9"/>
      <c r="J105" s="3"/>
    </row>
    <row r="106" spans="1:10" ht="60.6" customHeight="1">
      <c r="A106" s="3" t="s">
        <v>199</v>
      </c>
      <c r="B106" s="3" t="s">
        <v>200</v>
      </c>
      <c r="C106" s="3"/>
      <c r="D106" s="3" t="s">
        <v>0</v>
      </c>
      <c r="E106" s="3">
        <v>12</v>
      </c>
      <c r="F106" s="4">
        <v>3.08</v>
      </c>
      <c r="G106" s="14">
        <v>20</v>
      </c>
      <c r="H106" s="10">
        <f>F106*0.8</f>
        <v>2.4640000000000004</v>
      </c>
      <c r="I106" s="9"/>
      <c r="J106" s="3"/>
    </row>
    <row r="107" spans="1:10" ht="60.6" customHeight="1">
      <c r="A107" s="3" t="s">
        <v>201</v>
      </c>
      <c r="B107" s="3" t="s">
        <v>202</v>
      </c>
      <c r="C107" s="3"/>
      <c r="D107" s="3" t="s">
        <v>0</v>
      </c>
      <c r="E107" s="3">
        <v>6</v>
      </c>
      <c r="F107" s="4">
        <v>1.98</v>
      </c>
      <c r="G107" s="14">
        <v>20</v>
      </c>
      <c r="H107" s="10">
        <f t="shared" si="7"/>
        <v>1.5840000000000001</v>
      </c>
      <c r="I107" s="9"/>
      <c r="J107" s="3"/>
    </row>
    <row r="108" spans="1:10" ht="41.65" customHeight="1">
      <c r="A108" s="3" t="s">
        <v>203</v>
      </c>
      <c r="B108" s="3" t="s">
        <v>204</v>
      </c>
      <c r="C108" s="3"/>
      <c r="D108" s="3" t="s">
        <v>0</v>
      </c>
      <c r="E108" s="3">
        <v>18</v>
      </c>
      <c r="F108" s="4">
        <v>1.84</v>
      </c>
      <c r="G108" s="14">
        <v>20</v>
      </c>
      <c r="H108" s="10">
        <f t="shared" si="7"/>
        <v>1.4720000000000002</v>
      </c>
      <c r="I108" s="9"/>
      <c r="J108" s="3"/>
    </row>
    <row r="109" spans="1:10" ht="41.65" customHeight="1">
      <c r="A109" s="3" t="s">
        <v>205</v>
      </c>
      <c r="B109" s="3" t="s">
        <v>206</v>
      </c>
      <c r="C109" s="3"/>
      <c r="D109" s="3" t="s">
        <v>0</v>
      </c>
      <c r="E109" s="3">
        <v>22</v>
      </c>
      <c r="F109" s="4">
        <v>2.12</v>
      </c>
      <c r="G109" s="14">
        <v>20</v>
      </c>
      <c r="H109" s="10">
        <f t="shared" si="7"/>
        <v>1.6960000000000002</v>
      </c>
      <c r="I109" s="9"/>
      <c r="J109" s="3"/>
    </row>
    <row r="110" spans="1:10" ht="41.65" customHeight="1">
      <c r="A110" s="3" t="s">
        <v>207</v>
      </c>
      <c r="B110" s="3" t="s">
        <v>208</v>
      </c>
      <c r="C110" s="3"/>
      <c r="D110" s="3" t="s">
        <v>0</v>
      </c>
      <c r="E110" s="3">
        <v>17</v>
      </c>
      <c r="F110" s="4">
        <v>2.42</v>
      </c>
      <c r="G110" s="14">
        <v>20</v>
      </c>
      <c r="H110" s="10">
        <f t="shared" si="7"/>
        <v>1.9359999999999999</v>
      </c>
      <c r="I110" s="9"/>
      <c r="J110" s="3"/>
    </row>
    <row r="111" spans="1:10" ht="41.65" customHeight="1">
      <c r="A111" s="3" t="s">
        <v>209</v>
      </c>
      <c r="B111" s="3" t="s">
        <v>210</v>
      </c>
      <c r="C111" s="3"/>
      <c r="D111" s="3" t="s">
        <v>0</v>
      </c>
      <c r="E111" s="3">
        <v>20</v>
      </c>
      <c r="F111" s="4">
        <v>2.69</v>
      </c>
      <c r="G111" s="14">
        <v>20</v>
      </c>
      <c r="H111" s="10">
        <f>F111*0.8</f>
        <v>2.1520000000000001</v>
      </c>
      <c r="I111" s="9"/>
      <c r="J111" s="3"/>
    </row>
    <row r="112" spans="1:10" ht="25.5" customHeight="1">
      <c r="A112" s="3" t="s">
        <v>211</v>
      </c>
      <c r="B112" s="3" t="s">
        <v>212</v>
      </c>
      <c r="C112" s="3"/>
      <c r="D112" s="3" t="s">
        <v>0</v>
      </c>
      <c r="E112" s="3">
        <v>6</v>
      </c>
      <c r="F112" s="4">
        <v>2.84</v>
      </c>
      <c r="G112" s="14">
        <v>20</v>
      </c>
      <c r="H112" s="10">
        <f t="shared" si="7"/>
        <v>2.2719999999999998</v>
      </c>
      <c r="I112" s="9"/>
      <c r="J112" s="3"/>
    </row>
    <row r="113" spans="1:10" ht="34.15" customHeight="1">
      <c r="A113" s="3" t="s">
        <v>213</v>
      </c>
      <c r="B113" s="3" t="s">
        <v>214</v>
      </c>
      <c r="C113" s="3"/>
      <c r="D113" s="3" t="s">
        <v>0</v>
      </c>
      <c r="E113" s="3">
        <v>4</v>
      </c>
      <c r="F113" s="4">
        <v>2.73</v>
      </c>
      <c r="G113" s="14">
        <v>20</v>
      </c>
      <c r="H113" s="10">
        <f t="shared" si="7"/>
        <v>2.1840000000000002</v>
      </c>
      <c r="I113" s="9"/>
      <c r="J113" s="3"/>
    </row>
    <row r="114" spans="1:10" ht="21.4" customHeight="1">
      <c r="A114" s="3" t="s">
        <v>215</v>
      </c>
      <c r="B114" s="3" t="s">
        <v>216</v>
      </c>
      <c r="C114" s="3"/>
      <c r="D114" s="3" t="s">
        <v>0</v>
      </c>
      <c r="E114" s="3">
        <v>1</v>
      </c>
      <c r="F114" s="4">
        <v>3.06</v>
      </c>
      <c r="G114" s="14">
        <v>20</v>
      </c>
      <c r="H114" s="10">
        <f t="shared" si="7"/>
        <v>2.4480000000000004</v>
      </c>
      <c r="I114" s="9"/>
      <c r="J114" s="3"/>
    </row>
    <row r="115" spans="1:10" ht="89.1" customHeight="1">
      <c r="A115" s="3" t="s">
        <v>217</v>
      </c>
      <c r="B115" s="3" t="s">
        <v>218</v>
      </c>
      <c r="C115" s="3"/>
      <c r="D115" s="3" t="s">
        <v>0</v>
      </c>
      <c r="E115" s="3">
        <v>8</v>
      </c>
      <c r="F115" s="4">
        <v>3.25</v>
      </c>
      <c r="G115" s="14">
        <v>20</v>
      </c>
      <c r="H115" s="10">
        <f>F115*0.8</f>
        <v>2.6</v>
      </c>
      <c r="I115" s="9"/>
      <c r="J115" s="3"/>
    </row>
    <row r="116" spans="1:10" ht="39.75" customHeight="1">
      <c r="A116" s="3" t="s">
        <v>219</v>
      </c>
      <c r="B116" s="3" t="s">
        <v>220</v>
      </c>
      <c r="C116" s="3"/>
      <c r="D116" s="3" t="s">
        <v>0</v>
      </c>
      <c r="E116" s="3">
        <v>3</v>
      </c>
      <c r="F116" s="4">
        <v>15.64</v>
      </c>
      <c r="G116" s="14">
        <v>10</v>
      </c>
      <c r="H116" s="10">
        <f>F116*0.9</f>
        <v>14.076000000000001</v>
      </c>
      <c r="I116" s="9"/>
      <c r="J116" s="3"/>
    </row>
    <row r="117" spans="1:10" ht="39.4" customHeight="1">
      <c r="A117" s="3" t="s">
        <v>221</v>
      </c>
      <c r="B117" s="3" t="s">
        <v>222</v>
      </c>
      <c r="C117" s="3"/>
      <c r="D117" s="3" t="s">
        <v>0</v>
      </c>
      <c r="E117" s="3">
        <v>7</v>
      </c>
      <c r="F117" s="4">
        <v>14.81</v>
      </c>
      <c r="G117" s="14">
        <v>10</v>
      </c>
      <c r="H117" s="10">
        <f t="shared" ref="H117:H118" si="8">F117*0.9</f>
        <v>13.329000000000001</v>
      </c>
      <c r="I117" s="9"/>
      <c r="J117" s="3"/>
    </row>
    <row r="118" spans="1:10" ht="39.4" customHeight="1">
      <c r="A118" s="3" t="s">
        <v>221</v>
      </c>
      <c r="B118" s="3" t="s">
        <v>222</v>
      </c>
      <c r="C118" s="3"/>
      <c r="D118" s="3" t="s">
        <v>0</v>
      </c>
      <c r="E118" s="3">
        <v>1</v>
      </c>
      <c r="F118" s="4">
        <v>15.23</v>
      </c>
      <c r="G118" s="14">
        <v>10</v>
      </c>
      <c r="H118" s="10">
        <f t="shared" si="8"/>
        <v>13.707000000000001</v>
      </c>
      <c r="I118" s="9"/>
      <c r="J118" s="3"/>
    </row>
    <row r="119" spans="1:10" ht="122.25" customHeight="1">
      <c r="A119" s="3" t="s">
        <v>223</v>
      </c>
      <c r="B119" s="3" t="s">
        <v>224</v>
      </c>
      <c r="C119" s="3"/>
      <c r="D119" s="3" t="s">
        <v>1</v>
      </c>
      <c r="E119" s="3">
        <v>4</v>
      </c>
      <c r="F119" s="4">
        <v>2.82</v>
      </c>
      <c r="G119" s="14">
        <v>20</v>
      </c>
      <c r="H119" s="10">
        <f>F119*0.8</f>
        <v>2.2559999999999998</v>
      </c>
      <c r="I119" s="9"/>
      <c r="J119" s="3"/>
    </row>
    <row r="120" spans="1:10" ht="60.75" customHeight="1">
      <c r="A120" s="3" t="s">
        <v>225</v>
      </c>
      <c r="B120" s="3" t="s">
        <v>226</v>
      </c>
      <c r="C120" s="3"/>
      <c r="D120" s="3" t="s">
        <v>1</v>
      </c>
      <c r="E120" s="3">
        <v>4</v>
      </c>
      <c r="F120" s="4">
        <v>3.39</v>
      </c>
      <c r="G120" s="14">
        <v>20</v>
      </c>
      <c r="H120" s="10">
        <f>F120*0.8</f>
        <v>2.7120000000000002</v>
      </c>
      <c r="I120" s="9"/>
      <c r="J120" s="3"/>
    </row>
    <row r="121" spans="1:10" ht="56.1" customHeight="1">
      <c r="A121" s="3" t="s">
        <v>227</v>
      </c>
      <c r="B121" s="3" t="s">
        <v>228</v>
      </c>
      <c r="C121" s="3"/>
      <c r="D121" s="3" t="s">
        <v>0</v>
      </c>
      <c r="E121" s="3">
        <v>4</v>
      </c>
      <c r="F121" s="4">
        <v>41.17</v>
      </c>
      <c r="G121" s="14">
        <v>10</v>
      </c>
      <c r="H121" s="10">
        <f>F121*0.9</f>
        <v>37.053000000000004</v>
      </c>
      <c r="I121" s="9"/>
      <c r="J121" s="3"/>
    </row>
    <row r="122" spans="1:10" ht="56.85" customHeight="1">
      <c r="A122" s="3" t="s">
        <v>229</v>
      </c>
      <c r="B122" s="3" t="s">
        <v>230</v>
      </c>
      <c r="C122" s="3"/>
      <c r="D122" s="3" t="s">
        <v>0</v>
      </c>
      <c r="E122" s="3">
        <v>4</v>
      </c>
      <c r="F122" s="4">
        <v>40.01</v>
      </c>
      <c r="G122" s="14">
        <v>10</v>
      </c>
      <c r="H122" s="10">
        <f>F122*0.9</f>
        <v>36.009</v>
      </c>
      <c r="I122" s="9"/>
      <c r="J122" s="3"/>
    </row>
    <row r="123" spans="1:10" ht="41.1" customHeight="1">
      <c r="A123" s="3" t="s">
        <v>231</v>
      </c>
      <c r="B123" s="3" t="s">
        <v>232</v>
      </c>
      <c r="C123" s="3"/>
      <c r="D123" s="3" t="s">
        <v>0</v>
      </c>
      <c r="E123" s="3">
        <v>5</v>
      </c>
      <c r="F123" s="4">
        <v>10.62</v>
      </c>
      <c r="G123" s="14">
        <v>20</v>
      </c>
      <c r="H123" s="10">
        <f>F123*0.8</f>
        <v>8.4960000000000004</v>
      </c>
      <c r="I123" s="9"/>
      <c r="J123" s="3"/>
    </row>
    <row r="124" spans="1:10" ht="42.2" customHeight="1">
      <c r="A124" s="3" t="s">
        <v>233</v>
      </c>
      <c r="B124" s="3" t="s">
        <v>234</v>
      </c>
      <c r="C124" s="3"/>
      <c r="D124" s="3" t="s">
        <v>0</v>
      </c>
      <c r="E124" s="3">
        <v>2</v>
      </c>
      <c r="F124" s="4">
        <v>16.010000000000002</v>
      </c>
      <c r="G124" s="14">
        <v>10</v>
      </c>
      <c r="H124" s="10">
        <f>F124*0.9</f>
        <v>14.409000000000002</v>
      </c>
      <c r="I124" s="9"/>
      <c r="J124" s="3"/>
    </row>
    <row r="125" spans="1:10" ht="37.35" customHeight="1">
      <c r="A125" s="3" t="s">
        <v>235</v>
      </c>
      <c r="B125" s="3" t="s">
        <v>236</v>
      </c>
      <c r="C125" s="3"/>
      <c r="D125" s="3" t="s">
        <v>0</v>
      </c>
      <c r="E125" s="3">
        <v>12</v>
      </c>
      <c r="F125" s="4">
        <v>30</v>
      </c>
      <c r="G125" s="14">
        <v>20</v>
      </c>
      <c r="H125" s="10">
        <f>F125*0.8</f>
        <v>24</v>
      </c>
      <c r="I125" s="9"/>
      <c r="J125" s="3"/>
    </row>
    <row r="126" spans="1:10" ht="89.1" customHeight="1">
      <c r="A126" s="3" t="s">
        <v>237</v>
      </c>
      <c r="B126" s="3" t="s">
        <v>238</v>
      </c>
      <c r="C126" s="3"/>
      <c r="D126" s="3" t="s">
        <v>0</v>
      </c>
      <c r="E126" s="3">
        <v>1</v>
      </c>
      <c r="F126" s="4">
        <v>13.19</v>
      </c>
      <c r="G126" s="14">
        <v>10</v>
      </c>
      <c r="H126" s="10">
        <f>F126*0.9</f>
        <v>11.871</v>
      </c>
      <c r="I126" s="9"/>
      <c r="J126" s="3"/>
    </row>
    <row r="127" spans="1:10" ht="89.1" customHeight="1">
      <c r="A127" s="3" t="s">
        <v>237</v>
      </c>
      <c r="B127" s="3" t="s">
        <v>238</v>
      </c>
      <c r="C127" s="3"/>
      <c r="D127" s="3" t="s">
        <v>0</v>
      </c>
      <c r="E127" s="3">
        <v>10</v>
      </c>
      <c r="F127" s="4">
        <v>14.26</v>
      </c>
      <c r="G127" s="14">
        <v>20</v>
      </c>
      <c r="H127" s="10">
        <f>F127*0.8</f>
        <v>11.408000000000001</v>
      </c>
      <c r="I127" s="9"/>
      <c r="J127" s="3"/>
    </row>
    <row r="128" spans="1:10" ht="42.2" customHeight="1">
      <c r="A128" s="3" t="s">
        <v>239</v>
      </c>
      <c r="B128" s="3" t="s">
        <v>240</v>
      </c>
      <c r="C128" s="3"/>
      <c r="D128" s="3" t="s">
        <v>0</v>
      </c>
      <c r="E128" s="3">
        <v>5</v>
      </c>
      <c r="F128" s="4">
        <v>18.87</v>
      </c>
      <c r="G128" s="14">
        <v>10</v>
      </c>
      <c r="H128" s="10">
        <f>F128*0.9</f>
        <v>16.983000000000001</v>
      </c>
      <c r="I128" s="9"/>
      <c r="J128" s="3"/>
    </row>
    <row r="129" spans="1:10">
      <c r="A129" s="3" t="s">
        <v>241</v>
      </c>
      <c r="B129" s="3" t="s">
        <v>242</v>
      </c>
      <c r="C129" s="3"/>
      <c r="D129" s="3" t="s">
        <v>0</v>
      </c>
      <c r="E129" s="3">
        <v>20</v>
      </c>
      <c r="F129" s="4">
        <v>0.77</v>
      </c>
      <c r="G129" s="14">
        <v>20</v>
      </c>
      <c r="H129" s="10">
        <f>F129*0.8</f>
        <v>0.6160000000000001</v>
      </c>
      <c r="I129" s="9"/>
      <c r="J129" s="3" t="s">
        <v>6</v>
      </c>
    </row>
    <row r="130" spans="1:10" ht="91.15" customHeight="1">
      <c r="A130" s="3" t="s">
        <v>243</v>
      </c>
      <c r="B130" s="3" t="s">
        <v>244</v>
      </c>
      <c r="C130" s="3"/>
      <c r="D130" s="3" t="s">
        <v>0</v>
      </c>
      <c r="E130" s="3">
        <v>3</v>
      </c>
      <c r="F130" s="4">
        <v>10.31</v>
      </c>
      <c r="G130" s="14">
        <v>20</v>
      </c>
      <c r="H130" s="10">
        <f t="shared" ref="H130:H147" si="9">F130*0.8</f>
        <v>8.2480000000000011</v>
      </c>
      <c r="I130" s="9"/>
      <c r="J130" s="3"/>
    </row>
    <row r="131" spans="1:10" ht="63.6" customHeight="1">
      <c r="A131" s="3" t="s">
        <v>245</v>
      </c>
      <c r="B131" s="3" t="s">
        <v>246</v>
      </c>
      <c r="C131" s="3"/>
      <c r="D131" s="3" t="s">
        <v>0</v>
      </c>
      <c r="E131" s="3">
        <v>6</v>
      </c>
      <c r="F131" s="4">
        <v>4.0199999999999996</v>
      </c>
      <c r="G131" s="14">
        <v>20</v>
      </c>
      <c r="H131" s="10">
        <f t="shared" si="9"/>
        <v>3.2159999999999997</v>
      </c>
      <c r="I131" s="9"/>
      <c r="J131" s="3"/>
    </row>
    <row r="132" spans="1:10" ht="65.45" customHeight="1">
      <c r="A132" s="3" t="s">
        <v>247</v>
      </c>
      <c r="B132" s="3" t="s">
        <v>248</v>
      </c>
      <c r="C132" s="3"/>
      <c r="D132" s="3" t="s">
        <v>0</v>
      </c>
      <c r="E132" s="3">
        <v>13</v>
      </c>
      <c r="F132" s="4">
        <v>6.33</v>
      </c>
      <c r="G132" s="14">
        <v>20</v>
      </c>
      <c r="H132" s="10">
        <f t="shared" si="9"/>
        <v>5.0640000000000001</v>
      </c>
      <c r="I132" s="9"/>
      <c r="J132" s="3"/>
    </row>
    <row r="133" spans="1:10" ht="65.45" customHeight="1">
      <c r="A133" s="3" t="s">
        <v>249</v>
      </c>
      <c r="B133" s="3" t="s">
        <v>250</v>
      </c>
      <c r="C133" s="3"/>
      <c r="D133" s="3" t="s">
        <v>0</v>
      </c>
      <c r="E133" s="3">
        <v>2</v>
      </c>
      <c r="F133" s="4">
        <v>9.17</v>
      </c>
      <c r="G133" s="14">
        <v>20</v>
      </c>
      <c r="H133" s="10">
        <f t="shared" si="9"/>
        <v>7.3360000000000003</v>
      </c>
      <c r="I133" s="9"/>
      <c r="J133" s="3"/>
    </row>
    <row r="134" spans="1:10" ht="92.45" customHeight="1">
      <c r="A134" s="3" t="s">
        <v>251</v>
      </c>
      <c r="B134" s="3" t="s">
        <v>252</v>
      </c>
      <c r="C134" s="3"/>
      <c r="D134" s="3" t="s">
        <v>0</v>
      </c>
      <c r="E134" s="3">
        <v>2</v>
      </c>
      <c r="F134" s="4">
        <v>4.91</v>
      </c>
      <c r="G134" s="14">
        <v>20</v>
      </c>
      <c r="H134" s="10">
        <f>F134*0.8</f>
        <v>3.9280000000000004</v>
      </c>
      <c r="I134" s="9"/>
      <c r="J134" s="3"/>
    </row>
    <row r="135" spans="1:10">
      <c r="A135" s="3" t="s">
        <v>253</v>
      </c>
      <c r="B135" s="3" t="s">
        <v>254</v>
      </c>
      <c r="C135" s="3"/>
      <c r="D135" s="3" t="s">
        <v>0</v>
      </c>
      <c r="E135" s="3">
        <v>13</v>
      </c>
      <c r="F135" s="4">
        <v>6.31</v>
      </c>
      <c r="G135" s="14">
        <v>20</v>
      </c>
      <c r="H135" s="10">
        <f t="shared" si="9"/>
        <v>5.048</v>
      </c>
      <c r="I135" s="9"/>
      <c r="J135" s="3"/>
    </row>
    <row r="136" spans="1:10" ht="91.15" customHeight="1">
      <c r="A136" s="3" t="s">
        <v>255</v>
      </c>
      <c r="B136" s="3" t="s">
        <v>256</v>
      </c>
      <c r="C136" s="3"/>
      <c r="D136" s="3" t="s">
        <v>0</v>
      </c>
      <c r="E136" s="3">
        <v>3</v>
      </c>
      <c r="F136" s="4">
        <v>7.76</v>
      </c>
      <c r="G136" s="14">
        <v>20</v>
      </c>
      <c r="H136" s="10">
        <f>F136*0.8</f>
        <v>6.2080000000000002</v>
      </c>
      <c r="I136" s="9"/>
      <c r="J136" s="3"/>
    </row>
    <row r="137" spans="1:10" ht="91.9" customHeight="1">
      <c r="A137" s="3" t="s">
        <v>257</v>
      </c>
      <c r="B137" s="3" t="s">
        <v>258</v>
      </c>
      <c r="C137" s="3"/>
      <c r="D137" s="3" t="s">
        <v>0</v>
      </c>
      <c r="E137" s="3">
        <v>10</v>
      </c>
      <c r="F137" s="4">
        <v>8.82</v>
      </c>
      <c r="G137" s="14">
        <v>20</v>
      </c>
      <c r="H137" s="10">
        <f t="shared" si="9"/>
        <v>7.0560000000000009</v>
      </c>
      <c r="I137" s="9"/>
      <c r="J137" s="3"/>
    </row>
    <row r="138" spans="1:10" ht="56.25" customHeight="1">
      <c r="A138" s="3" t="s">
        <v>259</v>
      </c>
      <c r="B138" s="3" t="s">
        <v>260</v>
      </c>
      <c r="C138" s="3"/>
      <c r="D138" s="3" t="s">
        <v>0</v>
      </c>
      <c r="E138" s="3">
        <v>1</v>
      </c>
      <c r="F138" s="4">
        <v>7.1</v>
      </c>
      <c r="G138" s="14">
        <v>20</v>
      </c>
      <c r="H138" s="10">
        <f t="shared" si="9"/>
        <v>5.68</v>
      </c>
      <c r="I138" s="9"/>
      <c r="J138" s="3"/>
    </row>
    <row r="139" spans="1:10">
      <c r="A139" s="3" t="s">
        <v>261</v>
      </c>
      <c r="B139" s="3" t="s">
        <v>262</v>
      </c>
      <c r="C139" s="3"/>
      <c r="D139" s="3" t="s">
        <v>0</v>
      </c>
      <c r="E139" s="3">
        <v>7</v>
      </c>
      <c r="F139" s="4">
        <v>0.93</v>
      </c>
      <c r="G139" s="14">
        <v>20</v>
      </c>
      <c r="H139" s="10">
        <f>F139*0.8</f>
        <v>0.74400000000000011</v>
      </c>
      <c r="I139" s="9"/>
      <c r="J139" s="3"/>
    </row>
    <row r="140" spans="1:10" ht="15.95" customHeight="1">
      <c r="A140" s="3" t="s">
        <v>263</v>
      </c>
      <c r="B140" s="3" t="s">
        <v>264</v>
      </c>
      <c r="C140" s="3"/>
      <c r="D140" s="3" t="s">
        <v>0</v>
      </c>
      <c r="E140" s="3">
        <v>7</v>
      </c>
      <c r="F140" s="4">
        <v>1.51</v>
      </c>
      <c r="G140" s="14">
        <v>20</v>
      </c>
      <c r="H140" s="10">
        <f t="shared" si="9"/>
        <v>1.2080000000000002</v>
      </c>
      <c r="I140" s="9"/>
      <c r="J140" s="3"/>
    </row>
    <row r="141" spans="1:10" ht="34.35" customHeight="1">
      <c r="A141" s="3" t="s">
        <v>265</v>
      </c>
      <c r="B141" s="3" t="s">
        <v>266</v>
      </c>
      <c r="C141" s="3"/>
      <c r="D141" s="3" t="s">
        <v>0</v>
      </c>
      <c r="E141" s="3">
        <v>14</v>
      </c>
      <c r="F141" s="4">
        <v>1.19</v>
      </c>
      <c r="G141" s="14">
        <v>20</v>
      </c>
      <c r="H141" s="10">
        <f t="shared" si="9"/>
        <v>0.95199999999999996</v>
      </c>
      <c r="I141" s="9"/>
      <c r="J141" s="3"/>
    </row>
    <row r="142" spans="1:10" ht="34.35" customHeight="1">
      <c r="A142" s="3" t="s">
        <v>267</v>
      </c>
      <c r="B142" s="3" t="s">
        <v>268</v>
      </c>
      <c r="C142" s="3"/>
      <c r="D142" s="3" t="s">
        <v>0</v>
      </c>
      <c r="E142" s="3">
        <v>14</v>
      </c>
      <c r="F142" s="4">
        <v>1.21</v>
      </c>
      <c r="G142" s="14">
        <v>20</v>
      </c>
      <c r="H142" s="10">
        <f t="shared" si="9"/>
        <v>0.96799999999999997</v>
      </c>
      <c r="I142" s="9"/>
      <c r="J142" s="3"/>
    </row>
    <row r="143" spans="1:10" ht="34.35" customHeight="1">
      <c r="A143" s="3" t="s">
        <v>269</v>
      </c>
      <c r="B143" s="3" t="s">
        <v>270</v>
      </c>
      <c r="C143" s="3"/>
      <c r="D143" s="3" t="s">
        <v>0</v>
      </c>
      <c r="E143" s="3">
        <v>17</v>
      </c>
      <c r="F143" s="4">
        <v>1.28</v>
      </c>
      <c r="G143" s="14">
        <v>20</v>
      </c>
      <c r="H143" s="10">
        <f t="shared" si="9"/>
        <v>1.024</v>
      </c>
      <c r="I143" s="9"/>
      <c r="J143" s="3"/>
    </row>
    <row r="144" spans="1:10" ht="34.35" customHeight="1">
      <c r="A144" s="3" t="s">
        <v>271</v>
      </c>
      <c r="B144" s="3" t="s">
        <v>272</v>
      </c>
      <c r="C144" s="3"/>
      <c r="D144" s="3" t="s">
        <v>0</v>
      </c>
      <c r="E144" s="3">
        <v>17</v>
      </c>
      <c r="F144" s="4">
        <v>1.34</v>
      </c>
      <c r="G144" s="14">
        <v>20</v>
      </c>
      <c r="H144" s="10">
        <f>F144*0.8</f>
        <v>1.0720000000000001</v>
      </c>
      <c r="I144" s="9"/>
      <c r="J144" s="3"/>
    </row>
    <row r="145" spans="1:10" ht="34.35" customHeight="1">
      <c r="A145" s="3" t="s">
        <v>273</v>
      </c>
      <c r="B145" s="3" t="s">
        <v>274</v>
      </c>
      <c r="C145" s="3"/>
      <c r="D145" s="3" t="s">
        <v>0</v>
      </c>
      <c r="E145" s="3">
        <v>17</v>
      </c>
      <c r="F145" s="4">
        <v>1.46</v>
      </c>
      <c r="G145" s="14">
        <v>20</v>
      </c>
      <c r="H145" s="10">
        <f t="shared" si="9"/>
        <v>1.1679999999999999</v>
      </c>
      <c r="I145" s="9"/>
      <c r="J145" s="3"/>
    </row>
    <row r="146" spans="1:10" ht="34.35" customHeight="1">
      <c r="A146" s="3" t="s">
        <v>275</v>
      </c>
      <c r="B146" s="3" t="s">
        <v>276</v>
      </c>
      <c r="C146" s="3"/>
      <c r="D146" s="3" t="s">
        <v>0</v>
      </c>
      <c r="E146" s="3">
        <v>17</v>
      </c>
      <c r="F146" s="4">
        <v>1.45</v>
      </c>
      <c r="G146" s="14">
        <v>20</v>
      </c>
      <c r="H146" s="10">
        <f>F146*0.8</f>
        <v>1.1599999999999999</v>
      </c>
      <c r="I146" s="9"/>
      <c r="J146" s="3"/>
    </row>
    <row r="147" spans="1:10" ht="127.35" customHeight="1">
      <c r="A147" s="3" t="s">
        <v>277</v>
      </c>
      <c r="B147" s="3" t="s">
        <v>278</v>
      </c>
      <c r="C147" s="3"/>
      <c r="D147" s="3" t="s">
        <v>0</v>
      </c>
      <c r="E147" s="3">
        <v>20</v>
      </c>
      <c r="F147" s="4">
        <v>0.25</v>
      </c>
      <c r="G147" s="14">
        <v>20</v>
      </c>
      <c r="H147" s="10">
        <f t="shared" si="9"/>
        <v>0.2</v>
      </c>
      <c r="I147" s="9"/>
      <c r="J147" s="3" t="s">
        <v>2</v>
      </c>
    </row>
    <row r="148" spans="1:10" ht="127.35" customHeight="1">
      <c r="A148" s="3" t="s">
        <v>279</v>
      </c>
      <c r="B148" s="3" t="s">
        <v>280</v>
      </c>
      <c r="C148" s="3"/>
      <c r="D148" s="3" t="s">
        <v>0</v>
      </c>
      <c r="E148" s="3">
        <v>30</v>
      </c>
      <c r="F148" s="4">
        <v>0.64</v>
      </c>
      <c r="G148" s="14">
        <v>20</v>
      </c>
      <c r="H148" s="10">
        <f>F148*0.8</f>
        <v>0.51200000000000001</v>
      </c>
      <c r="I148" s="9"/>
      <c r="J148" s="3" t="s">
        <v>2</v>
      </c>
    </row>
    <row r="149" spans="1:10" ht="127.35" customHeight="1">
      <c r="A149" s="3" t="s">
        <v>281</v>
      </c>
      <c r="B149" s="3" t="s">
        <v>282</v>
      </c>
      <c r="C149" s="3"/>
      <c r="D149" s="3" t="s">
        <v>0</v>
      </c>
      <c r="E149" s="3">
        <v>20</v>
      </c>
      <c r="F149" s="4">
        <v>0.68</v>
      </c>
      <c r="G149" s="14">
        <v>20</v>
      </c>
      <c r="H149" s="10">
        <f>F149*0.8</f>
        <v>0.54400000000000004</v>
      </c>
      <c r="I149" s="9"/>
      <c r="J149" s="3" t="s">
        <v>2</v>
      </c>
    </row>
    <row r="150" spans="1:10" ht="127.35" customHeight="1">
      <c r="A150" s="3" t="s">
        <v>283</v>
      </c>
      <c r="B150" s="3" t="s">
        <v>284</v>
      </c>
      <c r="C150" s="3"/>
      <c r="D150" s="3" t="s">
        <v>0</v>
      </c>
      <c r="E150" s="3">
        <v>10</v>
      </c>
      <c r="F150" s="4">
        <v>0.82</v>
      </c>
      <c r="G150" s="14">
        <v>20</v>
      </c>
      <c r="H150" s="10">
        <f>F150*0.8</f>
        <v>0.65600000000000003</v>
      </c>
      <c r="I150" s="9"/>
      <c r="J150" s="3" t="s">
        <v>2</v>
      </c>
    </row>
    <row r="151" spans="1:10" ht="127.35" customHeight="1">
      <c r="A151" s="3" t="s">
        <v>285</v>
      </c>
      <c r="B151" s="3" t="s">
        <v>286</v>
      </c>
      <c r="C151" s="3"/>
      <c r="D151" s="3" t="s">
        <v>0</v>
      </c>
      <c r="E151" s="3">
        <v>10</v>
      </c>
      <c r="F151" s="4">
        <v>0.82</v>
      </c>
      <c r="G151" s="14">
        <v>20</v>
      </c>
      <c r="H151" s="10">
        <f>F151*0.8</f>
        <v>0.65600000000000003</v>
      </c>
      <c r="I151" s="9"/>
      <c r="J151" s="3" t="s">
        <v>2</v>
      </c>
    </row>
    <row r="152" spans="1:10" ht="127.35" customHeight="1">
      <c r="A152" s="3" t="s">
        <v>287</v>
      </c>
      <c r="B152" s="3" t="s">
        <v>288</v>
      </c>
      <c r="C152" s="3"/>
      <c r="D152" s="3" t="s">
        <v>0</v>
      </c>
      <c r="E152" s="3">
        <v>30</v>
      </c>
      <c r="F152" s="4">
        <v>0.95</v>
      </c>
      <c r="G152" s="14">
        <v>20</v>
      </c>
      <c r="H152" s="10">
        <f t="shared" ref="H152:H162" si="10">F152*0.8</f>
        <v>0.76</v>
      </c>
      <c r="I152" s="9"/>
      <c r="J152" s="3" t="s">
        <v>2</v>
      </c>
    </row>
    <row r="153" spans="1:10" ht="127.35" customHeight="1">
      <c r="A153" s="3" t="s">
        <v>289</v>
      </c>
      <c r="B153" s="3" t="s">
        <v>290</v>
      </c>
      <c r="C153" s="3"/>
      <c r="D153" s="3" t="s">
        <v>0</v>
      </c>
      <c r="E153" s="3">
        <v>10</v>
      </c>
      <c r="F153" s="4">
        <v>0.87</v>
      </c>
      <c r="G153" s="14">
        <v>20</v>
      </c>
      <c r="H153" s="10">
        <f t="shared" si="10"/>
        <v>0.69600000000000006</v>
      </c>
      <c r="I153" s="9"/>
      <c r="J153" s="3" t="s">
        <v>2</v>
      </c>
    </row>
    <row r="154" spans="1:10" ht="127.35" customHeight="1">
      <c r="A154" s="3" t="s">
        <v>291</v>
      </c>
      <c r="B154" s="3" t="s">
        <v>292</v>
      </c>
      <c r="C154" s="3"/>
      <c r="D154" s="3" t="s">
        <v>0</v>
      </c>
      <c r="E154" s="3">
        <v>10</v>
      </c>
      <c r="F154" s="4">
        <v>1.05</v>
      </c>
      <c r="G154" s="14">
        <v>20</v>
      </c>
      <c r="H154" s="10">
        <f t="shared" si="10"/>
        <v>0.84000000000000008</v>
      </c>
      <c r="I154" s="9"/>
      <c r="J154" s="3" t="s">
        <v>2</v>
      </c>
    </row>
    <row r="155" spans="1:10" ht="126.75" customHeight="1">
      <c r="A155" s="3" t="s">
        <v>293</v>
      </c>
      <c r="B155" s="3" t="s">
        <v>294</v>
      </c>
      <c r="C155" s="3"/>
      <c r="D155" s="3" t="s">
        <v>0</v>
      </c>
      <c r="E155" s="3">
        <v>10</v>
      </c>
      <c r="F155" s="4">
        <v>1.27</v>
      </c>
      <c r="G155" s="14">
        <v>20</v>
      </c>
      <c r="H155" s="10">
        <f t="shared" si="10"/>
        <v>1.016</v>
      </c>
      <c r="I155" s="9"/>
      <c r="J155" s="3" t="s">
        <v>2</v>
      </c>
    </row>
    <row r="156" spans="1:10" ht="127.35" customHeight="1">
      <c r="A156" s="3" t="s">
        <v>295</v>
      </c>
      <c r="B156" s="3" t="s">
        <v>296</v>
      </c>
      <c r="C156" s="3"/>
      <c r="D156" s="3" t="s">
        <v>0</v>
      </c>
      <c r="E156" s="3">
        <v>10</v>
      </c>
      <c r="F156" s="4">
        <v>1.62</v>
      </c>
      <c r="G156" s="14">
        <v>20</v>
      </c>
      <c r="H156" s="10">
        <f t="shared" si="10"/>
        <v>1.2960000000000003</v>
      </c>
      <c r="I156" s="9"/>
      <c r="J156" s="3" t="s">
        <v>2</v>
      </c>
    </row>
    <row r="157" spans="1:10" ht="79.7" customHeight="1">
      <c r="A157" s="3" t="s">
        <v>297</v>
      </c>
      <c r="B157" s="3" t="s">
        <v>298</v>
      </c>
      <c r="C157" s="3"/>
      <c r="D157" s="3" t="s">
        <v>0</v>
      </c>
      <c r="E157" s="3">
        <v>1</v>
      </c>
      <c r="F157" s="4">
        <v>0.85</v>
      </c>
      <c r="G157" s="14">
        <v>20</v>
      </c>
      <c r="H157" s="10">
        <f t="shared" si="10"/>
        <v>0.68</v>
      </c>
      <c r="I157" s="9"/>
      <c r="J157" s="3"/>
    </row>
    <row r="158" spans="1:10" ht="79.7" customHeight="1">
      <c r="A158" s="3" t="s">
        <v>299</v>
      </c>
      <c r="B158" s="3" t="s">
        <v>300</v>
      </c>
      <c r="C158" s="3"/>
      <c r="D158" s="3" t="s">
        <v>0</v>
      </c>
      <c r="E158" s="3">
        <v>7</v>
      </c>
      <c r="F158" s="4">
        <v>0.74</v>
      </c>
      <c r="G158" s="14">
        <v>20</v>
      </c>
      <c r="H158" s="10">
        <f t="shared" si="10"/>
        <v>0.59199999999999997</v>
      </c>
      <c r="I158" s="9"/>
      <c r="J158" s="3" t="s">
        <v>2</v>
      </c>
    </row>
    <row r="159" spans="1:10" ht="79.7" customHeight="1">
      <c r="A159" s="3" t="s">
        <v>299</v>
      </c>
      <c r="B159" s="3" t="s">
        <v>300</v>
      </c>
      <c r="C159" s="3"/>
      <c r="D159" s="3" t="s">
        <v>0</v>
      </c>
      <c r="E159" s="3">
        <v>7</v>
      </c>
      <c r="F159" s="4">
        <v>0.85</v>
      </c>
      <c r="G159" s="14">
        <v>20</v>
      </c>
      <c r="H159" s="10">
        <f t="shared" si="10"/>
        <v>0.68</v>
      </c>
      <c r="I159" s="9"/>
      <c r="J159" s="3"/>
    </row>
    <row r="160" spans="1:10" ht="79.7" customHeight="1">
      <c r="A160" s="3" t="s">
        <v>301</v>
      </c>
      <c r="B160" s="3" t="s">
        <v>302</v>
      </c>
      <c r="C160" s="3"/>
      <c r="D160" s="3" t="s">
        <v>0</v>
      </c>
      <c r="E160" s="3">
        <v>7</v>
      </c>
      <c r="F160" s="4">
        <v>0.74</v>
      </c>
      <c r="G160" s="14">
        <v>20</v>
      </c>
      <c r="H160" s="10">
        <f t="shared" si="10"/>
        <v>0.59199999999999997</v>
      </c>
      <c r="I160" s="9"/>
      <c r="J160" s="3" t="s">
        <v>2</v>
      </c>
    </row>
    <row r="161" spans="1:10" ht="70.349999999999994" customHeight="1">
      <c r="A161" s="3" t="s">
        <v>303</v>
      </c>
      <c r="B161" s="3" t="s">
        <v>304</v>
      </c>
      <c r="C161" s="3"/>
      <c r="D161" s="3" t="s">
        <v>1</v>
      </c>
      <c r="E161" s="3">
        <v>2</v>
      </c>
      <c r="F161" s="4">
        <v>1.62</v>
      </c>
      <c r="G161" s="14">
        <v>20</v>
      </c>
      <c r="H161" s="10">
        <f t="shared" si="10"/>
        <v>1.2960000000000003</v>
      </c>
      <c r="I161" s="9"/>
      <c r="J161" s="3"/>
    </row>
    <row r="162" spans="1:10" ht="88.5" customHeight="1">
      <c r="A162" s="3" t="s">
        <v>305</v>
      </c>
      <c r="B162" s="3" t="s">
        <v>306</v>
      </c>
      <c r="C162" s="3"/>
      <c r="D162" s="3" t="s">
        <v>0</v>
      </c>
      <c r="E162" s="3">
        <v>1</v>
      </c>
      <c r="F162" s="4">
        <v>27.12</v>
      </c>
      <c r="G162" s="14">
        <v>20</v>
      </c>
      <c r="H162" s="10">
        <f t="shared" si="10"/>
        <v>21.696000000000002</v>
      </c>
      <c r="I162" s="9"/>
      <c r="J162" s="3"/>
    </row>
    <row r="163" spans="1:10" ht="86.85" customHeight="1">
      <c r="A163" s="3" t="s">
        <v>307</v>
      </c>
      <c r="B163" s="3" t="s">
        <v>308</v>
      </c>
      <c r="C163" s="3"/>
      <c r="D163" s="3" t="s">
        <v>0</v>
      </c>
      <c r="E163" s="3">
        <v>2</v>
      </c>
      <c r="F163" s="4">
        <v>88</v>
      </c>
      <c r="G163" s="14">
        <v>10</v>
      </c>
      <c r="H163" s="10">
        <f>F163*0.9</f>
        <v>79.2</v>
      </c>
      <c r="I163" s="9"/>
      <c r="J163" s="3"/>
    </row>
    <row r="164" spans="1:10" ht="75.95" customHeight="1">
      <c r="A164" s="3" t="s">
        <v>309</v>
      </c>
      <c r="B164" s="3" t="s">
        <v>310</v>
      </c>
      <c r="C164" s="3"/>
      <c r="D164" s="3" t="s">
        <v>0</v>
      </c>
      <c r="E164" s="3">
        <v>18</v>
      </c>
      <c r="F164" s="4">
        <v>36.020000000000003</v>
      </c>
      <c r="G164" s="14">
        <v>10</v>
      </c>
      <c r="H164" s="10">
        <f t="shared" ref="H164:H167" si="11">F164*0.9</f>
        <v>32.418000000000006</v>
      </c>
      <c r="I164" s="9"/>
      <c r="J164" s="3"/>
    </row>
    <row r="165" spans="1:10" ht="75.95" customHeight="1">
      <c r="A165" s="3" t="s">
        <v>309</v>
      </c>
      <c r="B165" s="3" t="s">
        <v>310</v>
      </c>
      <c r="C165" s="3"/>
      <c r="D165" s="3" t="s">
        <v>0</v>
      </c>
      <c r="E165" s="3">
        <v>2</v>
      </c>
      <c r="F165" s="4">
        <v>42.65</v>
      </c>
      <c r="G165" s="14">
        <v>10</v>
      </c>
      <c r="H165" s="10">
        <f t="shared" si="11"/>
        <v>38.384999999999998</v>
      </c>
      <c r="I165" s="9"/>
      <c r="J165" s="3"/>
    </row>
    <row r="166" spans="1:10" ht="83.1" customHeight="1">
      <c r="A166" s="3" t="s">
        <v>311</v>
      </c>
      <c r="B166" s="3" t="s">
        <v>312</v>
      </c>
      <c r="C166" s="3"/>
      <c r="D166" s="3" t="s">
        <v>0</v>
      </c>
      <c r="E166" s="3">
        <v>4</v>
      </c>
      <c r="F166" s="4">
        <v>25.26</v>
      </c>
      <c r="G166" s="14">
        <v>10</v>
      </c>
      <c r="H166" s="10">
        <f t="shared" si="11"/>
        <v>22.734000000000002</v>
      </c>
      <c r="I166" s="9"/>
      <c r="J166" s="3"/>
    </row>
    <row r="167" spans="1:10" ht="75.95" customHeight="1">
      <c r="A167" s="3" t="s">
        <v>313</v>
      </c>
      <c r="B167" s="3" t="s">
        <v>314</v>
      </c>
      <c r="C167" s="3"/>
      <c r="D167" s="3" t="s">
        <v>0</v>
      </c>
      <c r="E167" s="3">
        <v>13</v>
      </c>
      <c r="F167" s="4">
        <v>29.09</v>
      </c>
      <c r="G167" s="14">
        <v>10</v>
      </c>
      <c r="H167" s="10">
        <f t="shared" si="11"/>
        <v>26.181000000000001</v>
      </c>
      <c r="I167" s="9"/>
      <c r="J167" s="3"/>
    </row>
    <row r="168" spans="1:10">
      <c r="A168" s="3" t="s">
        <v>315</v>
      </c>
      <c r="B168" s="3" t="s">
        <v>316</v>
      </c>
      <c r="C168" s="3"/>
      <c r="D168" s="3" t="s">
        <v>0</v>
      </c>
      <c r="E168" s="3">
        <v>17</v>
      </c>
      <c r="F168" s="4">
        <v>25.23</v>
      </c>
      <c r="G168" s="14">
        <v>20</v>
      </c>
      <c r="H168" s="10">
        <f>F168*0.8</f>
        <v>20.184000000000001</v>
      </c>
      <c r="I168" s="9"/>
      <c r="J168" s="3"/>
    </row>
    <row r="169" spans="1:10" ht="90.6" customHeight="1">
      <c r="A169" s="3" t="s">
        <v>317</v>
      </c>
      <c r="B169" s="3" t="s">
        <v>318</v>
      </c>
      <c r="C169" s="3"/>
      <c r="D169" s="3" t="s">
        <v>0</v>
      </c>
      <c r="E169" s="3">
        <v>17</v>
      </c>
      <c r="F169" s="4">
        <v>26.54</v>
      </c>
      <c r="G169" s="14">
        <v>20</v>
      </c>
      <c r="H169" s="10">
        <f>F169*0.8</f>
        <v>21.231999999999999</v>
      </c>
      <c r="I169" s="9"/>
      <c r="J169" s="3"/>
    </row>
    <row r="170" spans="1:10" ht="86.45" customHeight="1">
      <c r="A170" s="3" t="s">
        <v>319</v>
      </c>
      <c r="B170" s="3" t="s">
        <v>320</v>
      </c>
      <c r="C170" s="3"/>
      <c r="D170" s="3" t="s">
        <v>0</v>
      </c>
      <c r="E170" s="3">
        <v>1</v>
      </c>
      <c r="F170" s="4">
        <v>37.6</v>
      </c>
      <c r="G170" s="14">
        <v>10</v>
      </c>
      <c r="H170" s="10">
        <f>F170*0.9</f>
        <v>33.840000000000003</v>
      </c>
      <c r="I170" s="9"/>
      <c r="J170" s="3"/>
    </row>
    <row r="171" spans="1:10" ht="43.35" customHeight="1">
      <c r="A171" s="3" t="s">
        <v>321</v>
      </c>
      <c r="B171" s="3" t="s">
        <v>322</v>
      </c>
      <c r="C171" s="3"/>
      <c r="D171" s="3" t="s">
        <v>0</v>
      </c>
      <c r="E171" s="3">
        <v>1</v>
      </c>
      <c r="F171" s="4">
        <v>24.6</v>
      </c>
      <c r="G171" s="14">
        <v>20</v>
      </c>
      <c r="H171" s="10">
        <f>F171*0.8</f>
        <v>19.680000000000003</v>
      </c>
      <c r="I171" s="9"/>
      <c r="J171" s="3"/>
    </row>
    <row r="172" spans="1:10" ht="19.149999999999999" customHeight="1">
      <c r="A172" s="3" t="s">
        <v>323</v>
      </c>
      <c r="B172" s="3" t="s">
        <v>324</v>
      </c>
      <c r="C172" s="3"/>
      <c r="D172" s="3" t="s">
        <v>0</v>
      </c>
      <c r="E172" s="3">
        <v>4</v>
      </c>
      <c r="F172" s="4">
        <v>32.24</v>
      </c>
      <c r="G172" s="14">
        <v>20</v>
      </c>
      <c r="H172" s="10">
        <f t="shared" ref="H172:H181" si="12">F172*0.8</f>
        <v>25.792000000000002</v>
      </c>
      <c r="I172" s="9"/>
      <c r="J172" s="3"/>
    </row>
    <row r="173" spans="1:10" ht="19.149999999999999" customHeight="1">
      <c r="A173" s="3" t="s">
        <v>325</v>
      </c>
      <c r="B173" s="3" t="s">
        <v>326</v>
      </c>
      <c r="C173" s="3"/>
      <c r="D173" s="3" t="s">
        <v>0</v>
      </c>
      <c r="E173" s="3">
        <v>4</v>
      </c>
      <c r="F173" s="4">
        <v>40.299999999999997</v>
      </c>
      <c r="G173" s="14">
        <v>20</v>
      </c>
      <c r="H173" s="10">
        <f t="shared" si="12"/>
        <v>32.24</v>
      </c>
      <c r="I173" s="9"/>
      <c r="J173" s="3"/>
    </row>
    <row r="174" spans="1:10" ht="85.15" customHeight="1">
      <c r="A174" s="3" t="s">
        <v>327</v>
      </c>
      <c r="B174" s="3" t="s">
        <v>328</v>
      </c>
      <c r="C174" s="3"/>
      <c r="D174" s="3" t="s">
        <v>0</v>
      </c>
      <c r="E174" s="3">
        <v>10</v>
      </c>
      <c r="F174" s="4">
        <v>0.99</v>
      </c>
      <c r="G174" s="14">
        <v>20</v>
      </c>
      <c r="H174" s="10">
        <f t="shared" si="12"/>
        <v>0.79200000000000004</v>
      </c>
      <c r="I174" s="9"/>
      <c r="J174" s="3" t="s">
        <v>2</v>
      </c>
    </row>
    <row r="175" spans="1:10" ht="64.7" customHeight="1">
      <c r="A175" s="3" t="s">
        <v>329</v>
      </c>
      <c r="B175" s="3" t="s">
        <v>330</v>
      </c>
      <c r="C175" s="3"/>
      <c r="D175" s="3" t="s">
        <v>0</v>
      </c>
      <c r="E175" s="3">
        <v>30</v>
      </c>
      <c r="F175" s="4">
        <v>0.99</v>
      </c>
      <c r="G175" s="14">
        <v>20</v>
      </c>
      <c r="H175" s="10">
        <f t="shared" si="12"/>
        <v>0.79200000000000004</v>
      </c>
      <c r="I175" s="9"/>
      <c r="J175" s="3" t="s">
        <v>2</v>
      </c>
    </row>
    <row r="176" spans="1:10" ht="64.7" customHeight="1">
      <c r="A176" s="3" t="s">
        <v>331</v>
      </c>
      <c r="B176" s="3" t="s">
        <v>332</v>
      </c>
      <c r="C176" s="3"/>
      <c r="D176" s="3" t="s">
        <v>0</v>
      </c>
      <c r="E176" s="3">
        <v>20</v>
      </c>
      <c r="F176" s="4">
        <v>0.99</v>
      </c>
      <c r="G176" s="14">
        <v>20</v>
      </c>
      <c r="H176" s="10">
        <f t="shared" si="12"/>
        <v>0.79200000000000004</v>
      </c>
      <c r="I176" s="9"/>
      <c r="J176" s="3" t="s">
        <v>2</v>
      </c>
    </row>
    <row r="177" spans="1:10" ht="64.7" customHeight="1">
      <c r="A177" s="3" t="s">
        <v>333</v>
      </c>
      <c r="B177" s="3" t="s">
        <v>334</v>
      </c>
      <c r="C177" s="3"/>
      <c r="D177" s="3" t="s">
        <v>0</v>
      </c>
      <c r="E177" s="3">
        <v>10</v>
      </c>
      <c r="F177" s="4">
        <v>0.94</v>
      </c>
      <c r="G177" s="14">
        <v>20</v>
      </c>
      <c r="H177" s="10">
        <f>F177*0.8</f>
        <v>0.752</v>
      </c>
      <c r="I177" s="9"/>
      <c r="J177" s="3" t="s">
        <v>2</v>
      </c>
    </row>
    <row r="178" spans="1:10" ht="64.7" customHeight="1">
      <c r="A178" s="3" t="s">
        <v>333</v>
      </c>
      <c r="B178" s="3" t="s">
        <v>334</v>
      </c>
      <c r="C178" s="3"/>
      <c r="D178" s="3" t="s">
        <v>0</v>
      </c>
      <c r="E178" s="3">
        <v>30</v>
      </c>
      <c r="F178" s="4">
        <v>0.99</v>
      </c>
      <c r="G178" s="14">
        <v>20</v>
      </c>
      <c r="H178" s="10">
        <f t="shared" si="12"/>
        <v>0.79200000000000004</v>
      </c>
      <c r="I178" s="9"/>
      <c r="J178" s="3" t="s">
        <v>2</v>
      </c>
    </row>
    <row r="179" spans="1:10" ht="85.15" customHeight="1">
      <c r="A179" s="3" t="s">
        <v>335</v>
      </c>
      <c r="B179" s="3" t="s">
        <v>336</v>
      </c>
      <c r="C179" s="3"/>
      <c r="D179" s="3" t="s">
        <v>0</v>
      </c>
      <c r="E179" s="3">
        <v>10</v>
      </c>
      <c r="F179" s="4">
        <v>0.99</v>
      </c>
      <c r="G179" s="14">
        <v>20</v>
      </c>
      <c r="H179" s="10">
        <f t="shared" si="12"/>
        <v>0.79200000000000004</v>
      </c>
      <c r="I179" s="9"/>
      <c r="J179" s="3" t="s">
        <v>2</v>
      </c>
    </row>
    <row r="180" spans="1:10" ht="36" customHeight="1">
      <c r="A180" s="3" t="s">
        <v>337</v>
      </c>
      <c r="B180" s="3" t="s">
        <v>338</v>
      </c>
      <c r="C180" s="3"/>
      <c r="D180" s="3" t="s">
        <v>0</v>
      </c>
      <c r="E180" s="3">
        <v>7</v>
      </c>
      <c r="F180" s="4">
        <v>6.96</v>
      </c>
      <c r="G180" s="14">
        <v>20</v>
      </c>
      <c r="H180" s="10">
        <f t="shared" si="12"/>
        <v>5.5680000000000005</v>
      </c>
      <c r="I180" s="9"/>
      <c r="J180" s="3"/>
    </row>
    <row r="181" spans="1:10" ht="36.4" customHeight="1">
      <c r="A181" s="3" t="s">
        <v>339</v>
      </c>
      <c r="B181" s="3" t="s">
        <v>340</v>
      </c>
      <c r="C181" s="3"/>
      <c r="D181" s="3" t="s">
        <v>0</v>
      </c>
      <c r="E181" s="3">
        <v>2</v>
      </c>
      <c r="F181" s="4">
        <v>3.67</v>
      </c>
      <c r="G181" s="14">
        <v>20</v>
      </c>
      <c r="H181" s="10">
        <f t="shared" si="12"/>
        <v>2.9359999999999999</v>
      </c>
      <c r="I181" s="9"/>
      <c r="J181" s="3"/>
    </row>
    <row r="182" spans="1:10">
      <c r="A182" s="3"/>
      <c r="B182" s="3"/>
      <c r="C182" s="3"/>
      <c r="D182" s="3"/>
      <c r="E182" s="3"/>
      <c r="F182" s="4"/>
      <c r="G182" s="14"/>
      <c r="H182" s="11"/>
      <c r="I182" s="9"/>
      <c r="J182" s="3"/>
    </row>
    <row r="183" spans="1:10">
      <c r="A183" s="6" t="s">
        <v>341</v>
      </c>
      <c r="B183" s="3"/>
      <c r="C183" s="3"/>
      <c r="D183" s="3"/>
      <c r="E183" s="3"/>
      <c r="F183" s="4"/>
      <c r="G183" s="14"/>
      <c r="H183" s="11"/>
      <c r="I183" s="9"/>
      <c r="J183" s="3"/>
    </row>
    <row r="184" spans="1:10">
      <c r="A184" s="3"/>
      <c r="B184" s="3"/>
      <c r="C184" s="3"/>
      <c r="D184" s="3"/>
      <c r="E184" s="3"/>
      <c r="F184" s="4"/>
      <c r="G184" s="14"/>
      <c r="H184" s="11"/>
      <c r="I184" s="9"/>
      <c r="J184" s="3"/>
    </row>
    <row r="185" spans="1:10" ht="62.1" customHeight="1">
      <c r="A185" s="3" t="s">
        <v>342</v>
      </c>
      <c r="B185" s="3" t="s">
        <v>343</v>
      </c>
      <c r="C185" s="3"/>
      <c r="D185" s="3" t="s">
        <v>0</v>
      </c>
      <c r="E185" s="3">
        <v>5</v>
      </c>
      <c r="F185" s="4">
        <v>6.29</v>
      </c>
      <c r="G185" s="14">
        <v>20</v>
      </c>
      <c r="H185" s="10">
        <f>F185*0.8</f>
        <v>5.032</v>
      </c>
      <c r="I185" s="9"/>
      <c r="J185" s="3"/>
    </row>
    <row r="186" spans="1:10" ht="62.1" customHeight="1">
      <c r="A186" s="3" t="s">
        <v>344</v>
      </c>
      <c r="B186" s="3" t="s">
        <v>345</v>
      </c>
      <c r="C186" s="3"/>
      <c r="D186" s="3" t="s">
        <v>0</v>
      </c>
      <c r="E186" s="3">
        <v>15</v>
      </c>
      <c r="F186" s="4">
        <v>7.39</v>
      </c>
      <c r="G186" s="14">
        <v>20</v>
      </c>
      <c r="H186" s="10">
        <f t="shared" ref="H186:H199" si="13">F186*0.8</f>
        <v>5.9119999999999999</v>
      </c>
      <c r="I186" s="9"/>
      <c r="J186" s="3"/>
    </row>
    <row r="187" spans="1:10" ht="61.15" customHeight="1">
      <c r="A187" s="3" t="s">
        <v>346</v>
      </c>
      <c r="B187" s="3" t="s">
        <v>347</v>
      </c>
      <c r="C187" s="3"/>
      <c r="D187" s="3" t="s">
        <v>0</v>
      </c>
      <c r="E187" s="3">
        <v>1</v>
      </c>
      <c r="F187" s="4">
        <v>6.96</v>
      </c>
      <c r="G187" s="14">
        <v>20</v>
      </c>
      <c r="H187" s="10">
        <f t="shared" si="13"/>
        <v>5.5680000000000005</v>
      </c>
      <c r="I187" s="9"/>
      <c r="J187" s="3"/>
    </row>
    <row r="188" spans="1:10" ht="61.15" customHeight="1">
      <c r="A188" s="3" t="s">
        <v>346</v>
      </c>
      <c r="B188" s="3" t="s">
        <v>347</v>
      </c>
      <c r="C188" s="3"/>
      <c r="D188" s="3" t="s">
        <v>0</v>
      </c>
      <c r="E188" s="3">
        <v>7</v>
      </c>
      <c r="F188" s="4">
        <v>6.96</v>
      </c>
      <c r="G188" s="14">
        <v>20</v>
      </c>
      <c r="H188" s="10">
        <f t="shared" si="13"/>
        <v>5.5680000000000005</v>
      </c>
      <c r="I188" s="9"/>
      <c r="J188" s="3"/>
    </row>
    <row r="189" spans="1:10" ht="61.15" customHeight="1">
      <c r="A189" s="3" t="s">
        <v>348</v>
      </c>
      <c r="B189" s="3" t="s">
        <v>349</v>
      </c>
      <c r="C189" s="3"/>
      <c r="D189" s="3" t="s">
        <v>0</v>
      </c>
      <c r="E189" s="3">
        <v>8</v>
      </c>
      <c r="F189" s="4">
        <v>8.14</v>
      </c>
      <c r="G189" s="14">
        <v>20</v>
      </c>
      <c r="H189" s="10">
        <f t="shared" si="13"/>
        <v>6.5120000000000005</v>
      </c>
      <c r="I189" s="9"/>
      <c r="J189" s="3"/>
    </row>
    <row r="190" spans="1:10" ht="61.15" customHeight="1">
      <c r="A190" s="3" t="s">
        <v>350</v>
      </c>
      <c r="B190" s="3" t="s">
        <v>351</v>
      </c>
      <c r="C190" s="3"/>
      <c r="D190" s="3" t="s">
        <v>0</v>
      </c>
      <c r="E190" s="3">
        <v>3</v>
      </c>
      <c r="F190" s="4">
        <v>5.93</v>
      </c>
      <c r="G190" s="14">
        <v>20</v>
      </c>
      <c r="H190" s="10">
        <f t="shared" si="13"/>
        <v>4.7439999999999998</v>
      </c>
      <c r="I190" s="9"/>
      <c r="J190" s="3"/>
    </row>
    <row r="191" spans="1:10" ht="61.15" customHeight="1">
      <c r="A191" s="3" t="s">
        <v>352</v>
      </c>
      <c r="B191" s="3" t="s">
        <v>353</v>
      </c>
      <c r="C191" s="3"/>
      <c r="D191" s="3" t="s">
        <v>0</v>
      </c>
      <c r="E191" s="3">
        <v>6</v>
      </c>
      <c r="F191" s="4">
        <v>6.85</v>
      </c>
      <c r="G191" s="14">
        <v>20</v>
      </c>
      <c r="H191" s="10">
        <f>F191*0.8</f>
        <v>5.48</v>
      </c>
      <c r="I191" s="9"/>
      <c r="J191" s="3"/>
    </row>
    <row r="192" spans="1:10" ht="62.65" customHeight="1">
      <c r="A192" s="3" t="s">
        <v>354</v>
      </c>
      <c r="B192" s="3" t="s">
        <v>355</v>
      </c>
      <c r="C192" s="3"/>
      <c r="D192" s="3" t="s">
        <v>0</v>
      </c>
      <c r="E192" s="3">
        <v>17</v>
      </c>
      <c r="F192" s="4">
        <v>6.21</v>
      </c>
      <c r="G192" s="14">
        <v>20</v>
      </c>
      <c r="H192" s="10">
        <f t="shared" si="13"/>
        <v>4.968</v>
      </c>
      <c r="I192" s="9"/>
      <c r="J192" s="3"/>
    </row>
    <row r="193" spans="1:10" ht="62.65" customHeight="1">
      <c r="A193" s="3" t="s">
        <v>356</v>
      </c>
      <c r="B193" s="3" t="s">
        <v>357</v>
      </c>
      <c r="C193" s="3"/>
      <c r="D193" s="3" t="s">
        <v>0</v>
      </c>
      <c r="E193" s="3">
        <v>1</v>
      </c>
      <c r="F193" s="4">
        <v>7.3</v>
      </c>
      <c r="G193" s="14">
        <v>20</v>
      </c>
      <c r="H193" s="10">
        <f t="shared" si="13"/>
        <v>5.84</v>
      </c>
      <c r="I193" s="9"/>
      <c r="J193" s="3"/>
    </row>
    <row r="194" spans="1:10" ht="89.65" customHeight="1">
      <c r="A194" s="3" t="s">
        <v>358</v>
      </c>
      <c r="B194" s="3" t="s">
        <v>359</v>
      </c>
      <c r="C194" s="3"/>
      <c r="D194" s="3" t="s">
        <v>0</v>
      </c>
      <c r="E194" s="3">
        <v>9</v>
      </c>
      <c r="F194" s="4">
        <v>0.1</v>
      </c>
      <c r="G194" s="14">
        <v>20</v>
      </c>
      <c r="H194" s="10">
        <f>F194*0.8</f>
        <v>8.0000000000000016E-2</v>
      </c>
      <c r="I194" s="9"/>
      <c r="J194" s="3" t="s">
        <v>4</v>
      </c>
    </row>
    <row r="195" spans="1:10" ht="89.65" customHeight="1">
      <c r="A195" s="3" t="s">
        <v>360</v>
      </c>
      <c r="B195" s="3" t="s">
        <v>361</v>
      </c>
      <c r="C195" s="3"/>
      <c r="D195" s="3" t="s">
        <v>0</v>
      </c>
      <c r="E195" s="3">
        <v>26</v>
      </c>
      <c r="F195" s="4">
        <v>7.0000000000000007E-2</v>
      </c>
      <c r="G195" s="14">
        <v>20</v>
      </c>
      <c r="H195" s="10">
        <f t="shared" si="13"/>
        <v>5.6000000000000008E-2</v>
      </c>
      <c r="I195" s="9"/>
      <c r="J195" s="3" t="s">
        <v>362</v>
      </c>
    </row>
    <row r="196" spans="1:10" ht="82.5" customHeight="1">
      <c r="A196" s="3" t="s">
        <v>363</v>
      </c>
      <c r="B196" s="3" t="s">
        <v>364</v>
      </c>
      <c r="C196" s="3"/>
      <c r="D196" s="3" t="s">
        <v>0</v>
      </c>
      <c r="E196" s="3">
        <v>25</v>
      </c>
      <c r="F196" s="4">
        <v>2.1</v>
      </c>
      <c r="G196" s="14">
        <v>20</v>
      </c>
      <c r="H196" s="10">
        <f>F196*0.8</f>
        <v>1.6800000000000002</v>
      </c>
      <c r="I196" s="9"/>
      <c r="J196" s="3" t="s">
        <v>6</v>
      </c>
    </row>
    <row r="197" spans="1:10" ht="82.5" customHeight="1">
      <c r="A197" s="3" t="s">
        <v>363</v>
      </c>
      <c r="B197" s="3" t="s">
        <v>364</v>
      </c>
      <c r="C197" s="3"/>
      <c r="D197" s="3" t="s">
        <v>0</v>
      </c>
      <c r="E197" s="3">
        <v>90</v>
      </c>
      <c r="F197" s="4">
        <v>2.1</v>
      </c>
      <c r="G197" s="14">
        <v>20</v>
      </c>
      <c r="H197" s="10">
        <f t="shared" si="13"/>
        <v>1.6800000000000002</v>
      </c>
      <c r="I197" s="9"/>
      <c r="J197" s="3" t="s">
        <v>6</v>
      </c>
    </row>
    <row r="198" spans="1:10" ht="82.5" customHeight="1">
      <c r="A198" s="3" t="s">
        <v>365</v>
      </c>
      <c r="B198" s="3" t="s">
        <v>366</v>
      </c>
      <c r="C198" s="3"/>
      <c r="D198" s="3" t="s">
        <v>0</v>
      </c>
      <c r="E198" s="3">
        <v>5</v>
      </c>
      <c r="F198" s="4">
        <v>2.5099999999999998</v>
      </c>
      <c r="G198" s="14">
        <v>20</v>
      </c>
      <c r="H198" s="10">
        <f>F198*0.8</f>
        <v>2.008</v>
      </c>
      <c r="I198" s="9"/>
      <c r="J198" s="3" t="s">
        <v>6</v>
      </c>
    </row>
    <row r="199" spans="1:10" ht="72.75" customHeight="1">
      <c r="A199" s="3" t="s">
        <v>367</v>
      </c>
      <c r="B199" s="3" t="s">
        <v>368</v>
      </c>
      <c r="C199" s="3"/>
      <c r="D199" s="3" t="s">
        <v>0</v>
      </c>
      <c r="E199" s="3">
        <v>2</v>
      </c>
      <c r="F199" s="4">
        <v>4.05</v>
      </c>
      <c r="G199" s="14">
        <v>20</v>
      </c>
      <c r="H199" s="10">
        <f t="shared" si="13"/>
        <v>3.24</v>
      </c>
      <c r="I199" s="9"/>
      <c r="J199" s="3"/>
    </row>
    <row r="200" spans="1:10" ht="84.4" customHeight="1">
      <c r="A200" s="3" t="s">
        <v>369</v>
      </c>
      <c r="B200" s="3" t="s">
        <v>370</v>
      </c>
      <c r="C200" s="3"/>
      <c r="D200" s="3" t="s">
        <v>0</v>
      </c>
      <c r="E200" s="3">
        <v>3</v>
      </c>
      <c r="F200" s="4">
        <v>1.54</v>
      </c>
      <c r="G200" s="14">
        <v>10</v>
      </c>
      <c r="H200" s="10">
        <f>F200*0.9</f>
        <v>1.3860000000000001</v>
      </c>
      <c r="I200" s="9"/>
      <c r="J200" s="3"/>
    </row>
    <row r="201" spans="1:10" ht="85.35" customHeight="1">
      <c r="A201" s="3" t="s">
        <v>371</v>
      </c>
      <c r="B201" s="3" t="s">
        <v>372</v>
      </c>
      <c r="C201" s="3"/>
      <c r="D201" s="3" t="s">
        <v>0</v>
      </c>
      <c r="E201" s="3">
        <v>17</v>
      </c>
      <c r="F201" s="4">
        <v>1.9</v>
      </c>
      <c r="G201" s="14">
        <v>20</v>
      </c>
      <c r="H201" s="10">
        <f>F201*0.8</f>
        <v>1.52</v>
      </c>
      <c r="I201" s="9"/>
      <c r="J201" s="3"/>
    </row>
    <row r="202" spans="1:10" ht="85.35" customHeight="1">
      <c r="A202" s="3" t="s">
        <v>373</v>
      </c>
      <c r="B202" s="3" t="s">
        <v>374</v>
      </c>
      <c r="C202" s="3"/>
      <c r="D202" s="3" t="s">
        <v>0</v>
      </c>
      <c r="E202" s="3">
        <v>20</v>
      </c>
      <c r="F202" s="4">
        <v>1.9</v>
      </c>
      <c r="G202" s="14">
        <v>20</v>
      </c>
      <c r="H202" s="10">
        <f>F202*0.8</f>
        <v>1.52</v>
      </c>
      <c r="I202" s="9"/>
      <c r="J202" s="3"/>
    </row>
    <row r="203" spans="1:10" ht="84.4" customHeight="1">
      <c r="A203" s="3" t="s">
        <v>375</v>
      </c>
      <c r="B203" s="3" t="s">
        <v>376</v>
      </c>
      <c r="C203" s="3"/>
      <c r="D203" s="3" t="s">
        <v>0</v>
      </c>
      <c r="E203" s="3">
        <v>2</v>
      </c>
      <c r="F203" s="4">
        <v>2.0099999999999998</v>
      </c>
      <c r="G203" s="14">
        <v>10</v>
      </c>
      <c r="H203" s="10">
        <f>F203*0.9</f>
        <v>1.8089999999999999</v>
      </c>
      <c r="I203" s="9"/>
      <c r="J203" s="3"/>
    </row>
    <row r="204" spans="1:10" ht="84.4" customHeight="1">
      <c r="A204" s="3" t="s">
        <v>377</v>
      </c>
      <c r="B204" s="3" t="s">
        <v>378</v>
      </c>
      <c r="C204" s="3"/>
      <c r="D204" s="3" t="s">
        <v>0</v>
      </c>
      <c r="E204" s="3">
        <v>10</v>
      </c>
      <c r="F204" s="4">
        <v>1.91</v>
      </c>
      <c r="G204" s="14">
        <v>10</v>
      </c>
      <c r="H204" s="10">
        <f>F204*0.9</f>
        <v>1.7189999999999999</v>
      </c>
      <c r="I204" s="9"/>
      <c r="J204" s="3"/>
    </row>
    <row r="205" spans="1:10" ht="84.4" customHeight="1">
      <c r="A205" s="3" t="s">
        <v>379</v>
      </c>
      <c r="B205" s="3" t="s">
        <v>380</v>
      </c>
      <c r="C205" s="3"/>
      <c r="D205" s="3" t="s">
        <v>0</v>
      </c>
      <c r="E205" s="3">
        <v>2</v>
      </c>
      <c r="F205" s="4">
        <v>1.91</v>
      </c>
      <c r="G205" s="14">
        <v>10</v>
      </c>
      <c r="H205" s="10">
        <f t="shared" ref="H205:H207" si="14">F205*0.9</f>
        <v>1.7189999999999999</v>
      </c>
      <c r="I205" s="9"/>
      <c r="J205" s="3"/>
    </row>
    <row r="206" spans="1:10" ht="85.35" customHeight="1">
      <c r="A206" s="3" t="s">
        <v>381</v>
      </c>
      <c r="B206" s="3" t="s">
        <v>382</v>
      </c>
      <c r="C206" s="3"/>
      <c r="D206" s="3" t="s">
        <v>0</v>
      </c>
      <c r="E206" s="3">
        <v>6</v>
      </c>
      <c r="F206" s="4">
        <v>2.3199999999999998</v>
      </c>
      <c r="G206" s="14">
        <v>10</v>
      </c>
      <c r="H206" s="10">
        <f t="shared" si="14"/>
        <v>2.0880000000000001</v>
      </c>
      <c r="I206" s="9"/>
      <c r="J206" s="3"/>
    </row>
    <row r="207" spans="1:10" ht="82.35" customHeight="1">
      <c r="A207" s="3" t="s">
        <v>383</v>
      </c>
      <c r="B207" s="3" t="s">
        <v>384</v>
      </c>
      <c r="C207" s="3"/>
      <c r="D207" s="3" t="s">
        <v>0</v>
      </c>
      <c r="E207" s="3">
        <v>1</v>
      </c>
      <c r="F207" s="4">
        <v>8.98</v>
      </c>
      <c r="G207" s="14">
        <v>10</v>
      </c>
      <c r="H207" s="10">
        <f t="shared" si="14"/>
        <v>8.0820000000000007</v>
      </c>
      <c r="I207" s="9"/>
      <c r="J207" s="3"/>
    </row>
    <row r="208" spans="1:10" ht="82.35" customHeight="1">
      <c r="A208" s="3" t="s">
        <v>383</v>
      </c>
      <c r="B208" s="3" t="s">
        <v>384</v>
      </c>
      <c r="C208" s="3"/>
      <c r="D208" s="3" t="s">
        <v>0</v>
      </c>
      <c r="E208" s="3">
        <v>1</v>
      </c>
      <c r="F208" s="4">
        <v>10.33</v>
      </c>
      <c r="G208" s="14">
        <v>10</v>
      </c>
      <c r="H208" s="10">
        <f>F208*0.9</f>
        <v>9.2970000000000006</v>
      </c>
      <c r="I208" s="9"/>
      <c r="J208" s="3"/>
    </row>
    <row r="209" spans="1:10" ht="82.35" customHeight="1">
      <c r="A209" s="3" t="s">
        <v>383</v>
      </c>
      <c r="B209" s="3" t="s">
        <v>384</v>
      </c>
      <c r="C209" s="3"/>
      <c r="D209" s="3" t="s">
        <v>0</v>
      </c>
      <c r="E209" s="3">
        <v>2</v>
      </c>
      <c r="F209" s="4">
        <v>10.71</v>
      </c>
      <c r="G209" s="14">
        <v>10</v>
      </c>
      <c r="H209" s="10">
        <f>F209*0.9</f>
        <v>9.6390000000000011</v>
      </c>
      <c r="I209" s="9"/>
      <c r="J209" s="3"/>
    </row>
    <row r="210" spans="1:10" ht="82.35" customHeight="1">
      <c r="A210" s="3" t="s">
        <v>385</v>
      </c>
      <c r="B210" s="3" t="s">
        <v>386</v>
      </c>
      <c r="C210" s="3"/>
      <c r="D210" s="3" t="s">
        <v>0</v>
      </c>
      <c r="E210" s="3">
        <v>6</v>
      </c>
      <c r="F210" s="4">
        <v>18.64</v>
      </c>
      <c r="G210" s="14">
        <v>10</v>
      </c>
      <c r="H210" s="10">
        <f t="shared" ref="H210" si="15">F210*0.9</f>
        <v>16.776</v>
      </c>
      <c r="I210" s="9"/>
      <c r="J210" s="3"/>
    </row>
    <row r="211" spans="1:10" ht="82.35" customHeight="1">
      <c r="A211" s="3" t="s">
        <v>385</v>
      </c>
      <c r="B211" s="3" t="s">
        <v>386</v>
      </c>
      <c r="C211" s="3"/>
      <c r="D211" s="3" t="s">
        <v>0</v>
      </c>
      <c r="E211" s="3">
        <v>1</v>
      </c>
      <c r="F211" s="4">
        <v>24.75</v>
      </c>
      <c r="G211" s="14">
        <v>10</v>
      </c>
      <c r="H211" s="10">
        <f>F211*0.9</f>
        <v>22.275000000000002</v>
      </c>
      <c r="I211" s="9"/>
      <c r="J211" s="3"/>
    </row>
    <row r="212" spans="1:10">
      <c r="A212" s="3"/>
      <c r="B212" s="3"/>
      <c r="C212" s="3"/>
      <c r="D212" s="3"/>
      <c r="E212" s="3"/>
      <c r="F212" s="4"/>
      <c r="G212" s="14"/>
      <c r="H212" s="11"/>
      <c r="I212" s="9"/>
      <c r="J212" s="3"/>
    </row>
    <row r="213" spans="1:10">
      <c r="A213" s="6" t="s">
        <v>387</v>
      </c>
      <c r="B213" s="3"/>
      <c r="C213" s="3"/>
      <c r="D213" s="3"/>
      <c r="E213" s="3"/>
      <c r="F213" s="4"/>
      <c r="G213" s="14"/>
      <c r="H213" s="11"/>
      <c r="I213" s="9"/>
      <c r="J213" s="3"/>
    </row>
    <row r="214" spans="1:10">
      <c r="A214" s="3"/>
      <c r="B214" s="3"/>
      <c r="C214" s="3"/>
      <c r="D214" s="3"/>
      <c r="E214" s="3"/>
      <c r="F214" s="4"/>
      <c r="G214" s="14"/>
      <c r="H214" s="11"/>
      <c r="I214" s="9"/>
      <c r="J214" s="3"/>
    </row>
    <row r="215" spans="1:10" ht="89.65" customHeight="1">
      <c r="A215" s="3" t="s">
        <v>388</v>
      </c>
      <c r="B215" s="3" t="s">
        <v>389</v>
      </c>
      <c r="C215" s="3"/>
      <c r="D215" s="3" t="s">
        <v>1</v>
      </c>
      <c r="E215" s="3">
        <v>8</v>
      </c>
      <c r="F215" s="4">
        <v>1.64</v>
      </c>
      <c r="G215" s="14">
        <v>20</v>
      </c>
      <c r="H215" s="10">
        <f>F215*0.8</f>
        <v>1.3120000000000001</v>
      </c>
      <c r="I215" s="9"/>
      <c r="J215" s="3"/>
    </row>
    <row r="216" spans="1:10" ht="89.65" customHeight="1">
      <c r="A216" s="3" t="s">
        <v>390</v>
      </c>
      <c r="B216" s="3" t="s">
        <v>391</v>
      </c>
      <c r="C216" s="3"/>
      <c r="D216" s="3" t="s">
        <v>1</v>
      </c>
      <c r="E216" s="3">
        <v>7</v>
      </c>
      <c r="F216" s="4">
        <v>1.64</v>
      </c>
      <c r="G216" s="14">
        <v>20</v>
      </c>
      <c r="H216" s="10">
        <f t="shared" ref="H216:H229" si="16">F216*0.8</f>
        <v>1.3120000000000001</v>
      </c>
      <c r="I216" s="9"/>
      <c r="J216" s="3"/>
    </row>
    <row r="217" spans="1:10" ht="89.65" customHeight="1">
      <c r="A217" s="3" t="s">
        <v>392</v>
      </c>
      <c r="B217" s="3" t="s">
        <v>393</v>
      </c>
      <c r="C217" s="3"/>
      <c r="D217" s="3" t="s">
        <v>1</v>
      </c>
      <c r="E217" s="3">
        <v>23</v>
      </c>
      <c r="F217" s="4">
        <v>1.64</v>
      </c>
      <c r="G217" s="14">
        <v>20</v>
      </c>
      <c r="H217" s="10">
        <f t="shared" si="16"/>
        <v>1.3120000000000001</v>
      </c>
      <c r="I217" s="9"/>
      <c r="J217" s="3"/>
    </row>
    <row r="218" spans="1:10" ht="89.65" customHeight="1">
      <c r="A218" s="3" t="s">
        <v>394</v>
      </c>
      <c r="B218" s="3" t="s">
        <v>395</v>
      </c>
      <c r="C218" s="3"/>
      <c r="D218" s="3" t="s">
        <v>1</v>
      </c>
      <c r="E218" s="3">
        <v>8</v>
      </c>
      <c r="F218" s="4">
        <v>1.64</v>
      </c>
      <c r="G218" s="14">
        <v>20</v>
      </c>
      <c r="H218" s="10">
        <f t="shared" si="16"/>
        <v>1.3120000000000001</v>
      </c>
      <c r="I218" s="9"/>
      <c r="J218" s="3"/>
    </row>
    <row r="219" spans="1:10" ht="89.65" customHeight="1">
      <c r="A219" s="3" t="s">
        <v>396</v>
      </c>
      <c r="B219" s="3" t="s">
        <v>397</v>
      </c>
      <c r="C219" s="3"/>
      <c r="D219" s="3" t="s">
        <v>1</v>
      </c>
      <c r="E219" s="3">
        <v>15</v>
      </c>
      <c r="F219" s="4">
        <v>1.64</v>
      </c>
      <c r="G219" s="14">
        <v>20</v>
      </c>
      <c r="H219" s="10">
        <f t="shared" si="16"/>
        <v>1.3120000000000001</v>
      </c>
      <c r="I219" s="9"/>
      <c r="J219" s="3"/>
    </row>
    <row r="220" spans="1:10" ht="89.65" customHeight="1">
      <c r="A220" s="3" t="s">
        <v>398</v>
      </c>
      <c r="B220" s="3" t="s">
        <v>399</v>
      </c>
      <c r="C220" s="3"/>
      <c r="D220" s="3" t="s">
        <v>1</v>
      </c>
      <c r="E220" s="3">
        <v>10</v>
      </c>
      <c r="F220" s="4">
        <v>1.64</v>
      </c>
      <c r="G220" s="14">
        <v>20</v>
      </c>
      <c r="H220" s="10">
        <f t="shared" si="16"/>
        <v>1.3120000000000001</v>
      </c>
      <c r="I220" s="9"/>
      <c r="J220" s="3"/>
    </row>
    <row r="221" spans="1:10" ht="89.65" customHeight="1">
      <c r="A221" s="3" t="s">
        <v>400</v>
      </c>
      <c r="B221" s="3" t="s">
        <v>401</v>
      </c>
      <c r="C221" s="3"/>
      <c r="D221" s="3" t="s">
        <v>1</v>
      </c>
      <c r="E221" s="3">
        <v>5</v>
      </c>
      <c r="F221" s="4">
        <v>1.64</v>
      </c>
      <c r="G221" s="14">
        <v>20</v>
      </c>
      <c r="H221" s="10">
        <f t="shared" si="16"/>
        <v>1.3120000000000001</v>
      </c>
      <c r="I221" s="9"/>
      <c r="J221" s="3"/>
    </row>
    <row r="222" spans="1:10" ht="89.65" customHeight="1">
      <c r="A222" s="3" t="s">
        <v>402</v>
      </c>
      <c r="B222" s="3" t="s">
        <v>403</v>
      </c>
      <c r="C222" s="3"/>
      <c r="D222" s="3" t="s">
        <v>1</v>
      </c>
      <c r="E222" s="3">
        <v>10</v>
      </c>
      <c r="F222" s="4">
        <v>1.64</v>
      </c>
      <c r="G222" s="14">
        <v>20</v>
      </c>
      <c r="H222" s="10">
        <f t="shared" si="16"/>
        <v>1.3120000000000001</v>
      </c>
      <c r="I222" s="9"/>
      <c r="J222" s="3"/>
    </row>
    <row r="223" spans="1:10" ht="89.65" customHeight="1">
      <c r="A223" s="3" t="s">
        <v>404</v>
      </c>
      <c r="B223" s="3" t="s">
        <v>405</v>
      </c>
      <c r="C223" s="3"/>
      <c r="D223" s="3" t="s">
        <v>1</v>
      </c>
      <c r="E223" s="3">
        <v>10</v>
      </c>
      <c r="F223" s="4">
        <v>1.64</v>
      </c>
      <c r="G223" s="14">
        <v>20</v>
      </c>
      <c r="H223" s="10">
        <f t="shared" si="16"/>
        <v>1.3120000000000001</v>
      </c>
      <c r="I223" s="9"/>
      <c r="J223" s="3"/>
    </row>
    <row r="224" spans="1:10" ht="89.85" customHeight="1">
      <c r="A224" s="3" t="s">
        <v>406</v>
      </c>
      <c r="B224" s="3" t="s">
        <v>407</v>
      </c>
      <c r="C224" s="3"/>
      <c r="D224" s="3" t="s">
        <v>1</v>
      </c>
      <c r="E224" s="3">
        <v>3</v>
      </c>
      <c r="F224" s="4">
        <v>1.55</v>
      </c>
      <c r="G224" s="14">
        <v>20</v>
      </c>
      <c r="H224" s="10">
        <f t="shared" si="16"/>
        <v>1.2400000000000002</v>
      </c>
      <c r="I224" s="9"/>
      <c r="J224" s="3"/>
    </row>
    <row r="225" spans="1:10" ht="89.65" customHeight="1">
      <c r="A225" s="3" t="s">
        <v>408</v>
      </c>
      <c r="B225" s="3" t="s">
        <v>409</v>
      </c>
      <c r="C225" s="3"/>
      <c r="D225" s="3" t="s">
        <v>1</v>
      </c>
      <c r="E225" s="3">
        <v>10</v>
      </c>
      <c r="F225" s="4">
        <v>1.55</v>
      </c>
      <c r="G225" s="14">
        <v>20</v>
      </c>
      <c r="H225" s="10">
        <f t="shared" si="16"/>
        <v>1.2400000000000002</v>
      </c>
      <c r="I225" s="9"/>
      <c r="J225" s="3"/>
    </row>
    <row r="226" spans="1:10" ht="89.65" customHeight="1">
      <c r="A226" s="3" t="s">
        <v>410</v>
      </c>
      <c r="B226" s="3" t="s">
        <v>411</v>
      </c>
      <c r="C226" s="3"/>
      <c r="D226" s="3" t="s">
        <v>1</v>
      </c>
      <c r="E226" s="3">
        <v>5</v>
      </c>
      <c r="F226" s="4">
        <v>1.64</v>
      </c>
      <c r="G226" s="14">
        <v>20</v>
      </c>
      <c r="H226" s="10">
        <f t="shared" si="16"/>
        <v>1.3120000000000001</v>
      </c>
      <c r="I226" s="9"/>
      <c r="J226" s="3"/>
    </row>
    <row r="227" spans="1:10" ht="89.65" customHeight="1">
      <c r="A227" s="3" t="s">
        <v>412</v>
      </c>
      <c r="B227" s="3" t="s">
        <v>413</v>
      </c>
      <c r="C227" s="3"/>
      <c r="D227" s="3" t="s">
        <v>1</v>
      </c>
      <c r="E227" s="3">
        <v>5</v>
      </c>
      <c r="F227" s="4">
        <v>1.55</v>
      </c>
      <c r="G227" s="14">
        <v>20</v>
      </c>
      <c r="H227" s="10">
        <f t="shared" si="16"/>
        <v>1.2400000000000002</v>
      </c>
      <c r="I227" s="9"/>
      <c r="J227" s="3"/>
    </row>
    <row r="228" spans="1:10" ht="89.85" customHeight="1">
      <c r="A228" s="3" t="s">
        <v>414</v>
      </c>
      <c r="B228" s="3" t="s">
        <v>415</v>
      </c>
      <c r="C228" s="3"/>
      <c r="D228" s="3" t="s">
        <v>1</v>
      </c>
      <c r="E228" s="3">
        <v>10</v>
      </c>
      <c r="F228" s="4">
        <v>1.64</v>
      </c>
      <c r="G228" s="14">
        <v>20</v>
      </c>
      <c r="H228" s="10">
        <f t="shared" si="16"/>
        <v>1.3120000000000001</v>
      </c>
      <c r="I228" s="9"/>
      <c r="J228" s="3"/>
    </row>
    <row r="229" spans="1:10" ht="89.85" customHeight="1">
      <c r="A229" s="3" t="s">
        <v>416</v>
      </c>
      <c r="B229" s="3" t="s">
        <v>417</v>
      </c>
      <c r="C229" s="3"/>
      <c r="D229" s="3" t="s">
        <v>1</v>
      </c>
      <c r="E229" s="3">
        <v>5</v>
      </c>
      <c r="F229" s="4">
        <v>1.64</v>
      </c>
      <c r="G229" s="14">
        <v>20</v>
      </c>
      <c r="H229" s="10">
        <f t="shared" si="16"/>
        <v>1.3120000000000001</v>
      </c>
      <c r="I229" s="9"/>
      <c r="J229" s="3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PRICE</vt:lpstr>
      <vt:lpstr>База_данных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</dc:creator>
  <cp:lastModifiedBy>Olya</cp:lastModifiedBy>
  <dcterms:created xsi:type="dcterms:W3CDTF">2025-08-21T13:20:35Z</dcterms:created>
  <dcterms:modified xsi:type="dcterms:W3CDTF">2025-08-22T09:11:33Z</dcterms:modified>
</cp:coreProperties>
</file>